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<sst xmlns="http://schemas.openxmlformats.org/spreadsheetml/2006/main" count="120" uniqueCount="73">
  <si>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</si>
  <si>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</si>
  <si>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</si>
  <si>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</si>
  <si>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</si>
  <si>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</si>
  <si>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</si>
  <si>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</si>
  <si>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</si>
  <si>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</si>
  <si>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</si>
  <si>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</si>
  <si>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</si>
  <si>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</si>
  <si>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</si>
  <si>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</si>
  <si>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</si>
  <si>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</si>
  <si>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</si>
  <si>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</si>
  <si>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</si>
  <si>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</si>
  <si>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</si>
  <si>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</si>
  <si>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</si>
  <si>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</si>
  <si>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</si>
  <si>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</si>
  <si>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</si>
  <si>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</si>
  <si>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</si>
  <si>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</si>
  <si>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</si>
  <si>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</si>
  <si>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</si>
  <si>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</si>
  <si>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</si>
  <si>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</si>
  <si>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</si>
  <si>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</si>
  <si>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</si>
  <si>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</si>
  <si>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</si>
  <si>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</si>
  <si>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</si>
  <si>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</si>
  <si>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</si>
  <si>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</si>
  <si>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</si>
  <si>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</si>
  <si>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</si>
  <si>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</si>
  <si>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</si>
  <si>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</si>
  <si>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</si>
  <si>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</si>
  <si>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</si>
  <si>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</si>
  <si>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</si>
  <si>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</si>
  <si>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</si>
  <si>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</si>
  <si>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</si>
  <si>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</si>
  <si>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</si>
  <si>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</si>
  <si>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</si>
  <si>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</si>
  <si>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</si>
  <si>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</si>
  <si>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</si>
  <si>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</si>
  <si>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06.11.2015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</si>
</sst>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8" t="s">
        <v>48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1024000</v>
      </c>
      <c r="C27" s="8">
        <f t="shared" si="4"/>
        <v>0</v>
      </c>
      <c r="D27" s="8">
        <f t="shared" si="4"/>
        <v>41.85</v>
      </c>
      <c r="E27" s="8">
        <f t="shared" si="4"/>
        <v>11504.95</v>
      </c>
      <c r="F27" s="8">
        <f t="shared" si="4"/>
        <v>19474.3</v>
      </c>
      <c r="G27" s="8">
        <f t="shared" si="4"/>
        <v>12542.55</v>
      </c>
      <c r="H27" s="8">
        <f t="shared" si="4"/>
        <v>7117.55</v>
      </c>
      <c r="I27" s="8">
        <f t="shared" si="4"/>
        <v>1252.95</v>
      </c>
      <c r="J27" s="8">
        <f>SUM(J30:J48)</f>
        <v>1407.35</v>
      </c>
      <c r="K27" s="8">
        <f>SUM(K30:K48)</f>
        <v>1244.9000000000001</v>
      </c>
      <c r="L27" s="8">
        <f t="shared" si="4"/>
        <v>268529.05000000005</v>
      </c>
      <c r="M27" s="8">
        <f t="shared" si="4"/>
        <v>0</v>
      </c>
      <c r="N27" s="8">
        <f t="shared" si="4"/>
        <v>0</v>
      </c>
      <c r="O27" s="8">
        <f t="shared" si="4"/>
        <v>323115.45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6" customFormat="1" ht="17.45" customHeight="1">
      <c r="A30" s="14" t="s">
        <v>28</v>
      </c>
      <c r="B30" s="15">
        <v>150000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236270.15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/>
      <c r="O31" s="15">
        <f t="shared" si="5"/>
        <v>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212000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312000</v>
      </c>
      <c r="C38" s="15">
        <v>0</v>
      </c>
      <c r="D38" s="15">
        <v>41.85</v>
      </c>
      <c r="E38" s="15">
        <v>11504.95</v>
      </c>
      <c r="F38" s="15">
        <v>19474.3</v>
      </c>
      <c r="G38" s="15">
        <v>12542.55</v>
      </c>
      <c r="H38" s="15">
        <v>7117.55</v>
      </c>
      <c r="I38" s="15">
        <v>1252.95</v>
      </c>
      <c r="J38" s="15">
        <v>1407.35</v>
      </c>
      <c r="K38" s="15">
        <v>1244.9000000000001</v>
      </c>
      <c r="L38" s="15">
        <v>154799.20000000001</v>
      </c>
      <c r="M38" s="15"/>
      <c r="N38" s="15"/>
      <c r="O38" s="15">
        <f t="shared" si="5"/>
        <v>209385.60000000001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>
        <f t="shared" si="5"/>
        <v>0</v>
      </c>
    </row>
    <row r="41" spans="1:15" s="26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25">
        <v>0</v>
      </c>
      <c r="M41" s="25"/>
      <c r="N41" s="25"/>
      <c r="O41" s="18">
        <f t="shared" ref="O41:O48" si="6">SUM(C41:N41)</f>
        <v>0</v>
      </c>
    </row>
    <row r="42" spans="1:15" s="26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25">
        <v>0</v>
      </c>
      <c r="M42" s="25"/>
      <c r="N42" s="25"/>
      <c r="O42" s="18">
        <f t="shared" si="6"/>
        <v>0</v>
      </c>
    </row>
    <row r="43" spans="1:15" s="26" customFormat="1" ht="33" customHeight="1">
      <c r="A43" s="27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25">
        <v>0</v>
      </c>
      <c r="M43" s="25"/>
      <c r="N43" s="2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/>
      <c r="N46" s="15"/>
      <c r="O46" s="15">
        <f t="shared" si="6"/>
        <v>0</v>
      </c>
    </row>
    <row r="47" spans="1:15" s="16" customFormat="1" ht="17.45" customHeight="1">
      <c r="A47" s="17" t="s">
        <v>39</v>
      </c>
      <c r="B47" s="23">
        <v>113729.85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113729.85</v>
      </c>
      <c r="M47" s="15"/>
      <c r="N47" s="15"/>
      <c r="O47" s="15">
        <f t="shared" si="6"/>
        <v>113729.85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/>
      <c r="N48" s="15"/>
      <c r="O48" s="15">
        <f t="shared" si="6"/>
        <v>0</v>
      </c>
    </row>
    <row r="49" spans="1:15" s="29" customFormat="1" ht="17.4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4" customFormat="1" ht="35.1" customHeight="1">
      <c r="A50" s="3" t="s">
        <v>0</v>
      </c>
      <c r="B50" s="3" t="s">
        <v>2</v>
      </c>
      <c r="C50" s="48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2586000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966902</v>
      </c>
      <c r="M52" s="8">
        <f t="shared" si="7"/>
        <v>0</v>
      </c>
      <c r="N52" s="8">
        <f t="shared" si="7"/>
        <v>0</v>
      </c>
      <c r="O52" s="8">
        <f t="shared" si="7"/>
        <v>966902</v>
      </c>
    </row>
    <row r="53" spans="1:15" s="29" customFormat="1" ht="17.4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16" customFormat="1" ht="17.45" customHeight="1">
      <c r="A54" s="57" t="s">
        <v>53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2586000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966902</v>
      </c>
      <c r="M63" s="15"/>
      <c r="N63" s="15"/>
      <c r="O63" s="15">
        <f t="shared" si="8"/>
        <v>966902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/>
      <c r="N65" s="15"/>
      <c r="O65" s="15">
        <f t="shared" si="8"/>
        <v>0</v>
      </c>
    </row>
    <row r="66" spans="1:15" ht="17.45" customHeight="1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</row>
    <row r="67" spans="1:15" ht="17.45" customHeight="1">
      <c r="A67" s="30" t="s">
        <v>43</v>
      </c>
      <c r="B67" s="8">
        <f>SUM(B68:B70)</f>
        <v>50000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2" customFormat="1" ht="17.4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16" customFormat="1" ht="17.45" customHeight="1">
      <c r="A69" s="14" t="s">
        <v>44</v>
      </c>
      <c r="B69" s="23">
        <v>50000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5" customFormat="1" ht="17.45" customHeight="1">
      <c r="A71" s="33" t="s">
        <v>54</v>
      </c>
      <c r="B71" s="34">
        <f t="shared" ref="B71:O71" si="10">B5+B27+B52+B67</f>
        <v>3660000</v>
      </c>
      <c r="C71" s="34">
        <f t="shared" si="10"/>
        <v>0</v>
      </c>
      <c r="D71" s="34">
        <f t="shared" si="10"/>
        <v>41.85</v>
      </c>
      <c r="E71" s="34">
        <f t="shared" si="10"/>
        <v>11504.95</v>
      </c>
      <c r="F71" s="34">
        <f t="shared" si="10"/>
        <v>19474.3</v>
      </c>
      <c r="G71" s="34">
        <f t="shared" si="10"/>
        <v>12542.55</v>
      </c>
      <c r="H71" s="34">
        <f t="shared" si="10"/>
        <v>7117.55</v>
      </c>
      <c r="I71" s="34">
        <f t="shared" si="10"/>
        <v>1252.95</v>
      </c>
      <c r="J71" s="34">
        <f t="shared" si="10"/>
        <v>1407.35</v>
      </c>
      <c r="K71" s="34">
        <f t="shared" si="10"/>
        <v>1244.9000000000001</v>
      </c>
      <c r="L71" s="34">
        <f t="shared" si="10"/>
        <v>1235431.05</v>
      </c>
      <c r="M71" s="34">
        <f t="shared" si="10"/>
        <v>0</v>
      </c>
      <c r="N71" s="34">
        <f t="shared" si="10"/>
        <v>0</v>
      </c>
      <c r="O71" s="34">
        <f t="shared" si="10"/>
        <v>1290017.45</v>
      </c>
    </row>
    <row r="72" spans="1:15" ht="17.45" customHeight="1">
      <c r="A72" s="36" t="s">
        <v>62</v>
      </c>
      <c r="B72" s="52" t="s">
        <v>71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</row>
    <row r="73" spans="1:15" ht="17.45" customHeight="1">
      <c r="A73" s="37" t="s">
        <v>16</v>
      </c>
      <c r="B73" s="38" t="s">
        <v>72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</row>
    <row r="74" spans="1:15" ht="17.45" customHeight="1">
      <c r="A74" s="41" t="s">
        <v>47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s="44" customFormat="1" ht="17.45" customHeight="1">
      <c r="A75" s="45" t="s">
        <v>63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44" customFormat="1" ht="17.45" customHeight="1">
      <c r="A76" s="45" t="s">
        <v>64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44" customFormat="1" ht="17.45" customHeight="1">
      <c r="A77" s="45" t="s">
        <v>65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44" customFormat="1" ht="17.45" customHeight="1">
      <c r="A78" s="47" t="s">
        <v>66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4" customFormat="1" ht="34.5" customHeight="1">
      <c r="A79" s="46" t="s">
        <v>67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44" customFormat="1" ht="17.45" customHeight="1">
      <c r="A80" s="47" t="s">
        <v>68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4" customFormat="1" ht="17.45" customHeight="1">
      <c r="A81" s="45" t="s">
        <v>69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44" customFormat="1" ht="33.75" customHeight="1">
      <c r="A82" s="46" t="s">
        <v>70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2015-11-06T13:02:32Z</dcterms:modified>
</cp:coreProperties>
</file>