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09 2020 SETEMBR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<sst xmlns="http://schemas.openxmlformats.org/spreadsheetml/2006/main" count="122" uniqueCount="76">
  <si>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</si>
  <si>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</si>
  <si>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</si>
  <si>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</si>
  <si>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</si>
  <si>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</si>
  <si>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</si>
  <si>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</si>
  <si>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</si>
  <si>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</si>
  <si>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</si>
  <si>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</si>
  <si>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</si>
  <si>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</si>
  <si>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</si>
  <si>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</si>
  <si>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</si>
  <si>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</si>
  <si>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</si>
  <si>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</si>
  <si>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</si>
  <si>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</si>
  <si>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</si>
  <si>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</si>
  <si>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</si>
  <si>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</si>
  <si>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</si>
  <si>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</si>
  <si>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</si>
  <si>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</si>
  <si>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</si>
  <si>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</si>
  <si>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</si>
  <si>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</si>
  <si>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</si>
  <si>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</si>
  <si>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</si>
  <si>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</si>
  <si>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</si>
  <si>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</si>
  <si>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</si>
  <si>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</si>
  <si>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</si>
  <si>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</si>
  <si>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</si>
  <si>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</si>
  <si>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</si>
  <si>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</si>
  <si>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</si>
  <si>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</si>
  <si>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</si>
  <si>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</si>
  <si>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</si>
  <si>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</si>
  <si>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</si>
  <si>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</si>
  <si>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</si>
  <si>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</si>
  <si>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</si>
  <si>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</si>
  <si>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</si>
  <si>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</si>
  <si>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</si>
  <si>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</si>
  <si>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</si>
  <si>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</si>
  <si>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</si>
  <si>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</si>
  <si>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</si>
  <si>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</si>
  <si>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</si>
  <si>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</si>
  <si>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</si>
  <si>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</si>
  <si>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</si>
  <si>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07.10.2020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</si>
</sst>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49" workbookViewId="0">
      <selection activeCell="B76" sqref="B76"/>
    </sheetView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38816406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1963844.23</v>
      </c>
      <c r="H27" s="8">
        <f t="shared" si="4"/>
        <v>2479439.7199999997</v>
      </c>
      <c r="I27" s="8">
        <f t="shared" si="4"/>
        <v>2031263.05</v>
      </c>
      <c r="J27" s="8">
        <f>SUM(J30:J50)</f>
        <v>1246076.97</v>
      </c>
      <c r="K27" s="8">
        <f>SUM(K30:K50)</f>
        <v>1559661.96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17845595.75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2427300</v>
      </c>
      <c r="C31" s="45">
        <v>2700</v>
      </c>
      <c r="D31" s="45">
        <v>3638.9</v>
      </c>
      <c r="E31" s="45">
        <v>22216.5</v>
      </c>
      <c r="F31" s="15">
        <v>10000</v>
      </c>
      <c r="G31" s="15">
        <v>14978.3</v>
      </c>
      <c r="H31" s="15">
        <v>460</v>
      </c>
      <c r="I31" s="15">
        <v>37616</v>
      </c>
      <c r="J31" s="15">
        <v>16553.259999999998</v>
      </c>
      <c r="K31" s="15">
        <v>40832.550000000003</v>
      </c>
      <c r="L31" s="15"/>
      <c r="M31" s="15"/>
      <c r="N31" s="15"/>
      <c r="O31" s="15">
        <f t="shared" ref="O31:O50" si="5">SUM(C31:N31)</f>
        <v>148995.51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>
        <v>7770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  <c r="N33" s="15"/>
      <c r="O33" s="15">
        <f t="shared" si="5"/>
        <v>7770</v>
      </c>
    </row>
    <row r="34" spans="1:15" s="16" customFormat="1" ht="17.45" customHeight="1" x14ac:dyDescent="0.25">
      <c r="A34" s="14" t="s">
        <v>32</v>
      </c>
      <c r="B34" s="44">
        <v>52500</v>
      </c>
      <c r="C34" s="45">
        <v>2477.4499999999998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>
        <f t="shared" si="5"/>
        <v>2477.4499999999998</v>
      </c>
    </row>
    <row r="35" spans="1:15" s="16" customFormat="1" ht="17.45" customHeight="1" x14ac:dyDescent="0.25">
      <c r="A35" s="14" t="s">
        <v>33</v>
      </c>
      <c r="B35" s="44">
        <v>48000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6483256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>
        <v>91428.38</v>
      </c>
      <c r="H38" s="15">
        <v>1109656.94</v>
      </c>
      <c r="I38" s="15">
        <v>70970</v>
      </c>
      <c r="J38" s="15">
        <v>85886.99</v>
      </c>
      <c r="K38" s="15">
        <v>298774.5</v>
      </c>
      <c r="L38" s="15"/>
      <c r="M38" s="15"/>
      <c r="N38" s="15"/>
      <c r="O38" s="15">
        <f t="shared" si="5"/>
        <v>1798621.5899999999</v>
      </c>
    </row>
    <row r="39" spans="1:15" s="16" customFormat="1" ht="25.5" x14ac:dyDescent="0.25">
      <c r="A39" s="26" t="s">
        <v>72</v>
      </c>
      <c r="B39" s="44">
        <v>9919000</v>
      </c>
      <c r="C39" s="44">
        <v>0</v>
      </c>
      <c r="D39" s="44">
        <v>14469</v>
      </c>
      <c r="E39" s="44">
        <v>4122</v>
      </c>
      <c r="F39" s="15">
        <v>178304.65</v>
      </c>
      <c r="G39" s="15">
        <v>0</v>
      </c>
      <c r="H39" s="15">
        <v>378384.81</v>
      </c>
      <c r="I39" s="15">
        <v>938427.5</v>
      </c>
      <c r="J39" s="15">
        <v>192548.52</v>
      </c>
      <c r="K39" s="15">
        <v>262639.87</v>
      </c>
      <c r="L39" s="15"/>
      <c r="M39" s="15"/>
      <c r="N39" s="15"/>
      <c r="O39" s="15">
        <f t="shared" si="5"/>
        <v>1968896.35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11391600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>
        <v>940775.98</v>
      </c>
      <c r="H41" s="15">
        <v>935630.69</v>
      </c>
      <c r="I41" s="15">
        <v>951400.77</v>
      </c>
      <c r="J41" s="15">
        <v>940727.47</v>
      </c>
      <c r="K41" s="15">
        <v>944804.31</v>
      </c>
      <c r="L41" s="15"/>
      <c r="M41" s="15"/>
      <c r="N41" s="15"/>
      <c r="O41" s="15">
        <f t="shared" si="5"/>
        <v>8466866.8999999985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2250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2250</v>
      </c>
      <c r="L48" s="15"/>
      <c r="M48" s="15"/>
      <c r="N48" s="15"/>
      <c r="O48" s="15">
        <f t="shared" si="5"/>
        <v>2250</v>
      </c>
    </row>
    <row r="49" spans="1:15" s="16" customFormat="1" ht="17.45" customHeight="1" x14ac:dyDescent="0.25">
      <c r="A49" s="17" t="s">
        <v>39</v>
      </c>
      <c r="B49" s="46">
        <v>8467500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>
        <v>908891.57</v>
      </c>
      <c r="H49" s="15">
        <v>55307.28</v>
      </c>
      <c r="I49" s="15">
        <v>32848.78</v>
      </c>
      <c r="J49" s="15">
        <v>10360.73</v>
      </c>
      <c r="K49" s="15">
        <v>10360.73</v>
      </c>
      <c r="L49" s="15"/>
      <c r="M49" s="15"/>
      <c r="N49" s="15"/>
      <c r="O49" s="15">
        <f t="shared" si="5"/>
        <v>5449717.950000002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2680</v>
      </c>
      <c r="H54" s="8">
        <f t="shared" si="6"/>
        <v>99379</v>
      </c>
      <c r="I54" s="8">
        <f t="shared" si="6"/>
        <v>1037677.5</v>
      </c>
      <c r="J54" s="8">
        <f t="shared" si="6"/>
        <v>1410</v>
      </c>
      <c r="K54" s="8">
        <f t="shared" si="6"/>
        <v>198029.49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3338875.99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3117600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2850</v>
      </c>
      <c r="L62" s="15"/>
      <c r="M62" s="15"/>
      <c r="N62" s="15"/>
      <c r="O62" s="15">
        <f t="shared" si="7"/>
        <v>2850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92500.49</v>
      </c>
      <c r="L64" s="15"/>
      <c r="M64" s="15"/>
      <c r="N64" s="15"/>
      <c r="O64" s="15">
        <f t="shared" si="7"/>
        <v>92500.49</v>
      </c>
    </row>
    <row r="65" spans="1:15" s="16" customFormat="1" ht="17.45" customHeight="1" x14ac:dyDescent="0.25">
      <c r="A65" s="14" t="s">
        <v>42</v>
      </c>
      <c r="B65" s="46">
        <v>17726400</v>
      </c>
      <c r="C65" s="45">
        <v>0</v>
      </c>
      <c r="D65" s="45">
        <v>0</v>
      </c>
      <c r="E65" s="45">
        <v>0</v>
      </c>
      <c r="F65" s="15">
        <v>1999700</v>
      </c>
      <c r="G65" s="15">
        <v>2680</v>
      </c>
      <c r="H65" s="15">
        <v>99379</v>
      </c>
      <c r="I65" s="15">
        <v>1037677.5</v>
      </c>
      <c r="J65" s="15">
        <v>1410</v>
      </c>
      <c r="K65" s="15">
        <v>102679</v>
      </c>
      <c r="L65" s="15"/>
      <c r="M65" s="15"/>
      <c r="N65" s="15"/>
      <c r="O65" s="15">
        <f t="shared" si="7"/>
        <v>3243525.5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68412106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1966524.23</v>
      </c>
      <c r="H73" s="33">
        <f t="shared" si="9"/>
        <v>2578818.7199999997</v>
      </c>
      <c r="I73" s="33">
        <f t="shared" si="9"/>
        <v>3068940.55</v>
      </c>
      <c r="J73" s="33">
        <f t="shared" si="9"/>
        <v>1247486.97</v>
      </c>
      <c r="K73" s="33">
        <f t="shared" si="9"/>
        <v>1757691.45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21184471.740000002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2020-10-07T18:34:27Z</dcterms:modified>
</cp:coreProperties>
</file>