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1\009 2021 - SETEMBRO\"/>
    </mc:Choice>
  </mc:AlternateContent>
  <xr:revisionPtr revIDLastSave="0" documentId="13_ncr:1_{E3003BEA-07D9-41DC-8FAA-58E0D04EF2D6}" xr6:coauthVersionLast="45" xr6:coauthVersionMax="45" xr10:uidLastSave="{00000000-0000-0000-0000-000000000000}"/>
  <bookViews>
    <workbookView xWindow="-120" yWindow="-120" windowWidth="24240" windowHeight="131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<sst xmlns="http://schemas.openxmlformats.org/spreadsheetml/2006/main" count="122" uniqueCount="76">
  <si>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</si>
  <si>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</si>
  <si>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</si>
  <si>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</si>
  <si>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</si>
  <si>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</si>
  <si>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</si>
  <si>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</si>
  <si>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</si>
  <si>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</si>
  <si>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</si>
  <si>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</si>
  <si>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</si>
  <si>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</si>
  <si>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</si>
  <si>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</si>
  <si>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</si>
  <si>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</si>
  <si>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</si>
  <si>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</si>
  <si>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</si>
  <si>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</si>
  <si>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</si>
  <si>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</si>
  <si>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</si>
  <si>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</si>
  <si>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</si>
  <si>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</si>
  <si>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</si>
  <si>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</si>
  <si>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</si>
  <si>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</si>
  <si>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</si>
  <si>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</si>
  <si>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</si>
  <si>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</si>
  <si>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</si>
  <si>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</si>
  <si>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</si>
  <si>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</si>
  <si>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</si>
  <si>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</si>
  <si>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</si>
  <si>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</si>
  <si>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</si>
  <si>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</si>
  <si>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</si>
  <si>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</si>
  <si>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</si>
  <si>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</si>
  <si>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</si>
  <si>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</si>
  <si>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</si>
  <si>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</si>
  <si>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</si>
  <si>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</si>
  <si>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</si>
  <si>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</si>
  <si>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</si>
  <si>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</si>
  <si>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</si>
  <si>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</si>
  <si>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</si>
  <si>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</si>
  <si>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</si>
  <si>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</si>
  <si>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</si>
  <si>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</si>
  <si>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</si>
  <si>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</si>
  <si>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</si>
  <si>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</si>
  <si>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</si>
  <si>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</si>
  <si>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Intituições Privadas</t>
  </si>
  <si>
    <t>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</si>
</sst>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  <font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topLeftCell="A58" workbookViewId="0">
      <selection activeCell="B75" sqref="B75"/>
    </sheetView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6" t="s">
        <v>48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7" t="s">
        <v>17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44">
        <v>0</v>
      </c>
      <c r="K8" s="44">
        <v>0</v>
      </c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44">
        <v>0</v>
      </c>
      <c r="K9" s="44">
        <v>0</v>
      </c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44">
        <v>0</v>
      </c>
      <c r="K10" s="44">
        <v>0</v>
      </c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44">
        <v>0</v>
      </c>
      <c r="K11" s="44">
        <v>0</v>
      </c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44">
        <v>0</v>
      </c>
      <c r="K12" s="44">
        <v>0</v>
      </c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44">
        <v>0</v>
      </c>
      <c r="K13" s="44">
        <v>0</v>
      </c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44">
        <v>0</v>
      </c>
      <c r="K14" s="44">
        <v>0</v>
      </c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44">
        <v>0</v>
      </c>
      <c r="K15" s="44">
        <v>0</v>
      </c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44">
        <v>0</v>
      </c>
      <c r="K16" s="44">
        <v>0</v>
      </c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44">
        <v>0</v>
      </c>
      <c r="K17" s="44">
        <v>0</v>
      </c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44">
        <v>0</v>
      </c>
      <c r="K18" s="44">
        <v>0</v>
      </c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44">
        <v>0</v>
      </c>
      <c r="K19" s="44">
        <v>0</v>
      </c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44">
        <v>0</v>
      </c>
      <c r="K20" s="44">
        <v>0</v>
      </c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44">
        <v>0</v>
      </c>
      <c r="K21" s="44">
        <v>0</v>
      </c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44">
        <v>0</v>
      </c>
      <c r="K22" s="44">
        <v>0</v>
      </c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44">
        <v>0</v>
      </c>
      <c r="K23" s="44">
        <v>0</v>
      </c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6" t="s">
        <v>48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36966200</v>
      </c>
      <c r="C27" s="8">
        <f t="shared" si="4"/>
        <v>2187810.48</v>
      </c>
      <c r="D27" s="8">
        <f t="shared" si="4"/>
        <v>2704617.06</v>
      </c>
      <c r="E27" s="8">
        <f t="shared" si="4"/>
        <v>3252942.7300000004</v>
      </c>
      <c r="F27" s="8">
        <f t="shared" si="4"/>
        <v>2168744.9699999997</v>
      </c>
      <c r="G27" s="8">
        <f t="shared" si="4"/>
        <v>1816043.27</v>
      </c>
      <c r="H27" s="8">
        <f t="shared" si="4"/>
        <v>1501793.97</v>
      </c>
      <c r="I27" s="8">
        <f t="shared" si="4"/>
        <v>1547810.06</v>
      </c>
      <c r="J27" s="8">
        <f>SUM(J30:J50)</f>
        <v>1585783.96</v>
      </c>
      <c r="K27" s="8">
        <f>SUM(K30:K50)</f>
        <v>2290667.9699999997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19056214.469999999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7" t="s">
        <v>52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</row>
    <row r="30" spans="1:15" s="16" customFormat="1" ht="17.45" customHeight="1" x14ac:dyDescent="0.25">
      <c r="A30" s="14" t="s">
        <v>28</v>
      </c>
      <c r="B30" s="43">
        <v>24000</v>
      </c>
      <c r="C30" s="44">
        <v>0</v>
      </c>
      <c r="D30" s="44">
        <v>0</v>
      </c>
      <c r="E30" s="44">
        <v>0</v>
      </c>
      <c r="F30" s="15">
        <v>0</v>
      </c>
      <c r="G30" s="15">
        <v>0</v>
      </c>
      <c r="H30" s="15">
        <v>0</v>
      </c>
      <c r="I30" s="44">
        <v>0</v>
      </c>
      <c r="J30" s="44">
        <v>0</v>
      </c>
      <c r="K30" s="44">
        <v>0</v>
      </c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3">
        <v>1746930</v>
      </c>
      <c r="C31" s="44">
        <v>0</v>
      </c>
      <c r="D31" s="44">
        <v>0</v>
      </c>
      <c r="E31" s="44">
        <v>3110</v>
      </c>
      <c r="F31" s="15">
        <v>8700</v>
      </c>
      <c r="G31" s="15">
        <v>45699.4</v>
      </c>
      <c r="H31" s="15">
        <v>46942.3</v>
      </c>
      <c r="I31" s="44">
        <v>46579.5</v>
      </c>
      <c r="J31" s="44">
        <v>15422.7</v>
      </c>
      <c r="K31" s="44">
        <v>17335.8</v>
      </c>
      <c r="L31" s="15"/>
      <c r="M31" s="15"/>
      <c r="N31" s="15"/>
      <c r="O31" s="15">
        <f t="shared" ref="O31:O50" si="5">SUM(C31:N31)</f>
        <v>183789.7</v>
      </c>
    </row>
    <row r="32" spans="1:15" s="16" customFormat="1" ht="17.45" customHeight="1" x14ac:dyDescent="0.25">
      <c r="A32" s="14" t="s">
        <v>30</v>
      </c>
      <c r="B32" s="43">
        <v>0</v>
      </c>
      <c r="C32" s="44">
        <v>0</v>
      </c>
      <c r="D32" s="44">
        <v>0</v>
      </c>
      <c r="E32" s="44">
        <v>0</v>
      </c>
      <c r="F32" s="15">
        <v>0</v>
      </c>
      <c r="G32" s="15">
        <v>0</v>
      </c>
      <c r="H32" s="15">
        <v>0</v>
      </c>
      <c r="I32" s="44">
        <v>0</v>
      </c>
      <c r="J32" s="44">
        <v>0</v>
      </c>
      <c r="K32" s="44">
        <v>0</v>
      </c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3">
        <v>0</v>
      </c>
      <c r="C33" s="44">
        <v>0</v>
      </c>
      <c r="D33" s="44">
        <v>0</v>
      </c>
      <c r="E33" s="44">
        <v>0</v>
      </c>
      <c r="F33" s="15">
        <v>0</v>
      </c>
      <c r="G33" s="15">
        <v>0</v>
      </c>
      <c r="H33" s="15">
        <v>0</v>
      </c>
      <c r="I33" s="44">
        <v>0</v>
      </c>
      <c r="J33" s="44">
        <v>0</v>
      </c>
      <c r="K33" s="44">
        <v>0</v>
      </c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43">
        <v>8250</v>
      </c>
      <c r="C34" s="44">
        <v>0</v>
      </c>
      <c r="D34" s="44">
        <v>0</v>
      </c>
      <c r="E34" s="44">
        <v>8250</v>
      </c>
      <c r="F34" s="15">
        <v>0</v>
      </c>
      <c r="G34" s="15">
        <v>0</v>
      </c>
      <c r="H34" s="15">
        <v>0</v>
      </c>
      <c r="I34" s="44">
        <v>0</v>
      </c>
      <c r="J34" s="44">
        <v>0</v>
      </c>
      <c r="K34" s="44">
        <v>0</v>
      </c>
      <c r="L34" s="15"/>
      <c r="M34" s="15"/>
      <c r="N34" s="15"/>
      <c r="O34" s="15">
        <f t="shared" si="5"/>
        <v>8250</v>
      </c>
    </row>
    <row r="35" spans="1:15" s="16" customFormat="1" ht="17.45" customHeight="1" x14ac:dyDescent="0.25">
      <c r="A35" s="14" t="s">
        <v>33</v>
      </c>
      <c r="B35" s="43">
        <v>500000</v>
      </c>
      <c r="C35" s="44">
        <v>0</v>
      </c>
      <c r="D35" s="44">
        <v>0</v>
      </c>
      <c r="E35" s="44">
        <v>0</v>
      </c>
      <c r="F35" s="15">
        <v>0</v>
      </c>
      <c r="G35" s="15">
        <v>0</v>
      </c>
      <c r="H35" s="15">
        <v>0</v>
      </c>
      <c r="I35" s="44">
        <v>0</v>
      </c>
      <c r="J35" s="44">
        <v>0</v>
      </c>
      <c r="K35" s="44">
        <v>0</v>
      </c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3">
        <v>0</v>
      </c>
      <c r="C36" s="44">
        <v>0</v>
      </c>
      <c r="D36" s="44">
        <v>0</v>
      </c>
      <c r="E36" s="44">
        <v>0</v>
      </c>
      <c r="F36" s="15">
        <v>0</v>
      </c>
      <c r="G36" s="15">
        <v>0</v>
      </c>
      <c r="H36" s="15">
        <v>0</v>
      </c>
      <c r="I36" s="44">
        <v>0</v>
      </c>
      <c r="J36" s="44">
        <v>0</v>
      </c>
      <c r="K36" s="44">
        <v>0</v>
      </c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3">
        <v>0</v>
      </c>
      <c r="C37" s="44">
        <v>0</v>
      </c>
      <c r="D37" s="44">
        <v>0</v>
      </c>
      <c r="E37" s="44">
        <v>0</v>
      </c>
      <c r="F37" s="15">
        <v>0</v>
      </c>
      <c r="G37" s="15">
        <v>0</v>
      </c>
      <c r="H37" s="15">
        <v>0</v>
      </c>
      <c r="I37" s="44">
        <v>0</v>
      </c>
      <c r="J37" s="44">
        <v>0</v>
      </c>
      <c r="K37" s="44">
        <v>0</v>
      </c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3">
        <v>4113704</v>
      </c>
      <c r="C38" s="43">
        <v>0</v>
      </c>
      <c r="D38" s="43">
        <v>1744.74</v>
      </c>
      <c r="E38" s="43">
        <v>45302.11</v>
      </c>
      <c r="F38" s="15">
        <v>67650.09</v>
      </c>
      <c r="G38" s="15">
        <v>49366.79</v>
      </c>
      <c r="H38" s="15">
        <v>74084.77</v>
      </c>
      <c r="I38" s="43">
        <v>78246.399999999994</v>
      </c>
      <c r="J38" s="43">
        <v>117063.4</v>
      </c>
      <c r="K38" s="43">
        <v>90726.02</v>
      </c>
      <c r="L38" s="15"/>
      <c r="M38" s="15"/>
      <c r="N38" s="15"/>
      <c r="O38" s="15">
        <f t="shared" si="5"/>
        <v>524184.32000000007</v>
      </c>
    </row>
    <row r="39" spans="1:15" s="16" customFormat="1" ht="25.5" x14ac:dyDescent="0.25">
      <c r="A39" s="26" t="s">
        <v>72</v>
      </c>
      <c r="B39" s="43">
        <v>6342936</v>
      </c>
      <c r="C39" s="43">
        <v>0</v>
      </c>
      <c r="D39" s="43">
        <v>204161.38</v>
      </c>
      <c r="E39" s="43">
        <v>430569.65</v>
      </c>
      <c r="F39" s="15">
        <v>225081.36</v>
      </c>
      <c r="G39" s="15">
        <v>45444.72</v>
      </c>
      <c r="H39" s="15">
        <v>220855.94</v>
      </c>
      <c r="I39" s="43">
        <v>405300.79</v>
      </c>
      <c r="J39" s="43">
        <v>232973.8</v>
      </c>
      <c r="K39" s="43">
        <v>691762.28</v>
      </c>
      <c r="L39" s="15"/>
      <c r="M39" s="15"/>
      <c r="N39" s="15"/>
      <c r="O39" s="15">
        <f t="shared" si="5"/>
        <v>2456149.92</v>
      </c>
    </row>
    <row r="40" spans="1:15" s="16" customFormat="1" ht="13.5" x14ac:dyDescent="0.25">
      <c r="A40" s="26" t="s">
        <v>74</v>
      </c>
      <c r="B40" s="43">
        <v>0</v>
      </c>
      <c r="C40" s="43">
        <v>0</v>
      </c>
      <c r="D40" s="43">
        <v>0</v>
      </c>
      <c r="E40" s="43">
        <v>0</v>
      </c>
      <c r="F40" s="15">
        <v>0</v>
      </c>
      <c r="G40" s="15">
        <v>0</v>
      </c>
      <c r="H40" s="15">
        <v>0</v>
      </c>
      <c r="I40" s="43">
        <v>0</v>
      </c>
      <c r="J40" s="43">
        <v>0</v>
      </c>
      <c r="K40" s="43">
        <v>0</v>
      </c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5">
        <v>11456414</v>
      </c>
      <c r="C41" s="44">
        <v>940921.44</v>
      </c>
      <c r="D41" s="44">
        <v>963006.48</v>
      </c>
      <c r="E41" s="44">
        <v>960288.38</v>
      </c>
      <c r="F41" s="15">
        <v>946067.32</v>
      </c>
      <c r="G41" s="15">
        <v>943154.52</v>
      </c>
      <c r="H41" s="15">
        <v>951745.53</v>
      </c>
      <c r="I41" s="44">
        <v>947522.66</v>
      </c>
      <c r="J41" s="44">
        <v>950678.41</v>
      </c>
      <c r="K41" s="44">
        <v>945435.61</v>
      </c>
      <c r="L41" s="15"/>
      <c r="M41" s="15"/>
      <c r="N41" s="15"/>
      <c r="O41" s="15">
        <f t="shared" si="5"/>
        <v>8548820.3499999996</v>
      </c>
    </row>
    <row r="42" spans="1:15" s="16" customFormat="1" ht="17.45" customHeight="1" x14ac:dyDescent="0.25">
      <c r="A42" s="14" t="s">
        <v>37</v>
      </c>
      <c r="B42" s="45">
        <v>5416</v>
      </c>
      <c r="C42" s="44">
        <v>0</v>
      </c>
      <c r="D42" s="44">
        <v>0</v>
      </c>
      <c r="E42" s="44">
        <v>0</v>
      </c>
      <c r="F42" s="15">
        <v>0</v>
      </c>
      <c r="G42" s="15">
        <v>5415.8</v>
      </c>
      <c r="H42" s="15">
        <v>0</v>
      </c>
      <c r="I42" s="44">
        <v>0</v>
      </c>
      <c r="J42" s="44">
        <v>0</v>
      </c>
      <c r="K42" s="44">
        <v>0</v>
      </c>
      <c r="L42" s="15"/>
      <c r="M42" s="15"/>
      <c r="N42" s="15"/>
      <c r="O42" s="15">
        <f t="shared" si="5"/>
        <v>5415.8</v>
      </c>
    </row>
    <row r="43" spans="1:15" s="25" customFormat="1" ht="17.45" customHeight="1" x14ac:dyDescent="0.25">
      <c r="A43" s="24" t="s">
        <v>61</v>
      </c>
      <c r="B43" s="45">
        <v>0</v>
      </c>
      <c r="C43" s="44">
        <v>0</v>
      </c>
      <c r="D43" s="44">
        <v>0</v>
      </c>
      <c r="E43" s="44">
        <v>0</v>
      </c>
      <c r="F43" s="15">
        <v>0</v>
      </c>
      <c r="G43" s="15">
        <v>0</v>
      </c>
      <c r="H43" s="15">
        <v>0</v>
      </c>
      <c r="I43" s="44">
        <v>0</v>
      </c>
      <c r="J43" s="44">
        <v>0</v>
      </c>
      <c r="K43" s="44">
        <v>0</v>
      </c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5">
        <v>0</v>
      </c>
      <c r="C44" s="44">
        <v>0</v>
      </c>
      <c r="D44" s="44">
        <v>0</v>
      </c>
      <c r="E44" s="44">
        <v>0</v>
      </c>
      <c r="F44" s="15">
        <v>0</v>
      </c>
      <c r="G44" s="15">
        <v>0</v>
      </c>
      <c r="H44" s="15">
        <v>0</v>
      </c>
      <c r="I44" s="44">
        <v>0</v>
      </c>
      <c r="J44" s="44">
        <v>0</v>
      </c>
      <c r="K44" s="44">
        <v>0</v>
      </c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5">
        <v>0</v>
      </c>
      <c r="C45" s="44">
        <v>0</v>
      </c>
      <c r="D45" s="44">
        <v>0</v>
      </c>
      <c r="E45" s="44">
        <v>0</v>
      </c>
      <c r="F45" s="15">
        <v>0</v>
      </c>
      <c r="G45" s="15">
        <v>0</v>
      </c>
      <c r="H45" s="15">
        <v>0</v>
      </c>
      <c r="I45" s="44">
        <v>0</v>
      </c>
      <c r="J45" s="44">
        <v>0</v>
      </c>
      <c r="K45" s="44">
        <v>0</v>
      </c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5">
        <v>0</v>
      </c>
      <c r="C46" s="44">
        <v>0</v>
      </c>
      <c r="D46" s="44">
        <v>0</v>
      </c>
      <c r="E46" s="44">
        <v>0</v>
      </c>
      <c r="F46" s="15">
        <v>0</v>
      </c>
      <c r="G46" s="15">
        <v>0</v>
      </c>
      <c r="H46" s="15">
        <v>0</v>
      </c>
      <c r="I46" s="44">
        <v>0</v>
      </c>
      <c r="J46" s="44">
        <v>0</v>
      </c>
      <c r="K46" s="44">
        <v>0</v>
      </c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5">
        <v>0</v>
      </c>
      <c r="C47" s="44">
        <v>0</v>
      </c>
      <c r="D47" s="44">
        <v>0</v>
      </c>
      <c r="E47" s="44">
        <v>0</v>
      </c>
      <c r="F47" s="15">
        <v>0</v>
      </c>
      <c r="G47" s="15">
        <v>0</v>
      </c>
      <c r="H47" s="15">
        <v>0</v>
      </c>
      <c r="I47" s="44">
        <v>0</v>
      </c>
      <c r="J47" s="44">
        <v>0</v>
      </c>
      <c r="K47" s="44">
        <v>0</v>
      </c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5">
        <v>27150</v>
      </c>
      <c r="C48" s="44">
        <v>0</v>
      </c>
      <c r="D48" s="44">
        <v>10125.42</v>
      </c>
      <c r="E48" s="44">
        <v>16785.12</v>
      </c>
      <c r="F48" s="15">
        <v>0</v>
      </c>
      <c r="G48" s="15">
        <v>0</v>
      </c>
      <c r="H48" s="15">
        <v>0</v>
      </c>
      <c r="I48" s="44">
        <v>0</v>
      </c>
      <c r="J48" s="44">
        <v>0</v>
      </c>
      <c r="K48" s="44">
        <v>0</v>
      </c>
      <c r="L48" s="15"/>
      <c r="M48" s="15"/>
      <c r="N48" s="15"/>
      <c r="O48" s="15">
        <f t="shared" si="5"/>
        <v>26910.54</v>
      </c>
    </row>
    <row r="49" spans="1:15" s="16" customFormat="1" ht="17.45" customHeight="1" x14ac:dyDescent="0.25">
      <c r="A49" s="17" t="s">
        <v>39</v>
      </c>
      <c r="B49" s="45">
        <v>12741400</v>
      </c>
      <c r="C49" s="44">
        <v>1246889.04</v>
      </c>
      <c r="D49" s="44">
        <v>1525579.04</v>
      </c>
      <c r="E49" s="44">
        <v>1788637.47</v>
      </c>
      <c r="F49" s="15">
        <v>921246.2</v>
      </c>
      <c r="G49" s="15">
        <v>726962.04</v>
      </c>
      <c r="H49" s="15">
        <v>208165.43</v>
      </c>
      <c r="I49" s="44">
        <v>70160.710000000006</v>
      </c>
      <c r="J49" s="44">
        <v>269645.65000000002</v>
      </c>
      <c r="K49" s="44">
        <v>545408.26</v>
      </c>
      <c r="L49" s="15"/>
      <c r="M49" s="15"/>
      <c r="N49" s="15"/>
      <c r="O49" s="15">
        <f t="shared" si="5"/>
        <v>7302693.8399999999</v>
      </c>
    </row>
    <row r="50" spans="1:15" s="16" customFormat="1" ht="17.45" customHeight="1" x14ac:dyDescent="0.25">
      <c r="A50" s="14" t="s">
        <v>40</v>
      </c>
      <c r="B50" s="45">
        <v>0</v>
      </c>
      <c r="C50" s="44">
        <v>0</v>
      </c>
      <c r="D50" s="44">
        <v>0</v>
      </c>
      <c r="E50" s="44">
        <v>0</v>
      </c>
      <c r="F50" s="15">
        <v>0</v>
      </c>
      <c r="G50" s="15">
        <v>0</v>
      </c>
      <c r="H50" s="15">
        <v>0</v>
      </c>
      <c r="I50" s="44">
        <v>0</v>
      </c>
      <c r="J50" s="44">
        <v>0</v>
      </c>
      <c r="K50" s="44">
        <v>0</v>
      </c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6" t="s">
        <v>48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30688800</v>
      </c>
      <c r="C54" s="8">
        <f>SUM(C55:C67)</f>
        <v>0</v>
      </c>
      <c r="D54" s="8">
        <f t="shared" ref="D54:O54" si="6">SUM(D55:D67)</f>
        <v>1179.8900000000001</v>
      </c>
      <c r="E54" s="8">
        <f t="shared" si="6"/>
        <v>20240</v>
      </c>
      <c r="F54" s="8">
        <f t="shared" si="6"/>
        <v>33960</v>
      </c>
      <c r="G54" s="8">
        <f t="shared" si="6"/>
        <v>69416.3</v>
      </c>
      <c r="H54" s="8">
        <f t="shared" si="6"/>
        <v>617464.06000000006</v>
      </c>
      <c r="I54" s="8">
        <f t="shared" si="6"/>
        <v>31640</v>
      </c>
      <c r="J54" s="8">
        <f t="shared" si="6"/>
        <v>29991.15</v>
      </c>
      <c r="K54" s="8">
        <f t="shared" si="6"/>
        <v>53562.77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857454.16999999993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5" t="s">
        <v>53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s="16" customFormat="1" ht="17.45" customHeight="1" x14ac:dyDescent="0.25">
      <c r="A57" s="14" t="s">
        <v>29</v>
      </c>
      <c r="B57" s="45">
        <v>0</v>
      </c>
      <c r="C57" s="44">
        <v>0</v>
      </c>
      <c r="D57" s="44">
        <v>0</v>
      </c>
      <c r="E57" s="44">
        <v>0</v>
      </c>
      <c r="F57" s="15">
        <v>0</v>
      </c>
      <c r="G57" s="15">
        <v>0</v>
      </c>
      <c r="H57" s="15">
        <v>0</v>
      </c>
      <c r="I57" s="44">
        <v>0</v>
      </c>
      <c r="J57" s="44">
        <v>0</v>
      </c>
      <c r="K57" s="44">
        <v>0</v>
      </c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5">
        <v>0</v>
      </c>
      <c r="C58" s="44">
        <v>0</v>
      </c>
      <c r="D58" s="44">
        <v>0</v>
      </c>
      <c r="E58" s="44">
        <v>0</v>
      </c>
      <c r="F58" s="15">
        <v>0</v>
      </c>
      <c r="G58" s="15">
        <v>0</v>
      </c>
      <c r="H58" s="15">
        <v>0</v>
      </c>
      <c r="I58" s="44">
        <v>0</v>
      </c>
      <c r="J58" s="44">
        <v>0</v>
      </c>
      <c r="K58" s="44">
        <v>0</v>
      </c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5">
        <v>0</v>
      </c>
      <c r="C59" s="44">
        <v>0</v>
      </c>
      <c r="D59" s="44">
        <v>0</v>
      </c>
      <c r="E59" s="44">
        <v>0</v>
      </c>
      <c r="F59" s="15">
        <v>0</v>
      </c>
      <c r="G59" s="15">
        <v>0</v>
      </c>
      <c r="H59" s="15">
        <v>0</v>
      </c>
      <c r="I59" s="44">
        <v>0</v>
      </c>
      <c r="J59" s="44">
        <v>0</v>
      </c>
      <c r="K59" s="44">
        <v>0</v>
      </c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5">
        <v>0</v>
      </c>
      <c r="C60" s="44">
        <v>0</v>
      </c>
      <c r="D60" s="44">
        <v>0</v>
      </c>
      <c r="E60" s="44">
        <v>0</v>
      </c>
      <c r="F60" s="15">
        <v>0</v>
      </c>
      <c r="G60" s="15">
        <v>0</v>
      </c>
      <c r="H60" s="15">
        <v>0</v>
      </c>
      <c r="I60" s="44">
        <v>0</v>
      </c>
      <c r="J60" s="44">
        <v>0</v>
      </c>
      <c r="K60" s="44">
        <v>0</v>
      </c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5">
        <v>0</v>
      </c>
      <c r="C61" s="44">
        <v>0</v>
      </c>
      <c r="D61" s="44">
        <v>0</v>
      </c>
      <c r="E61" s="44">
        <v>0</v>
      </c>
      <c r="F61" s="15">
        <v>0</v>
      </c>
      <c r="G61" s="15">
        <v>0</v>
      </c>
      <c r="H61" s="15">
        <v>0</v>
      </c>
      <c r="I61" s="44">
        <v>0</v>
      </c>
      <c r="J61" s="44">
        <v>0</v>
      </c>
      <c r="K61" s="44">
        <v>0</v>
      </c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5">
        <v>404000</v>
      </c>
      <c r="C62" s="44">
        <v>0</v>
      </c>
      <c r="D62" s="44">
        <v>0</v>
      </c>
      <c r="E62" s="44">
        <v>0</v>
      </c>
      <c r="F62" s="15">
        <v>0</v>
      </c>
      <c r="G62" s="15">
        <v>0</v>
      </c>
      <c r="H62" s="15">
        <v>0</v>
      </c>
      <c r="I62" s="44">
        <v>0</v>
      </c>
      <c r="J62" s="44">
        <v>0</v>
      </c>
      <c r="K62" s="44">
        <v>0</v>
      </c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5">
        <v>0</v>
      </c>
      <c r="C63" s="44">
        <v>0</v>
      </c>
      <c r="D63" s="44">
        <v>0</v>
      </c>
      <c r="E63" s="44">
        <v>0</v>
      </c>
      <c r="F63" s="15">
        <v>0</v>
      </c>
      <c r="G63" s="15">
        <v>0</v>
      </c>
      <c r="H63" s="15">
        <v>0</v>
      </c>
      <c r="I63" s="44">
        <v>0</v>
      </c>
      <c r="J63" s="44">
        <v>0</v>
      </c>
      <c r="K63" s="44">
        <v>0</v>
      </c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5">
        <v>9609100</v>
      </c>
      <c r="C64" s="44">
        <v>0</v>
      </c>
      <c r="D64" s="44">
        <v>0</v>
      </c>
      <c r="E64" s="44">
        <v>0</v>
      </c>
      <c r="F64" s="15">
        <v>0</v>
      </c>
      <c r="G64" s="15">
        <v>0</v>
      </c>
      <c r="H64" s="15">
        <v>0</v>
      </c>
      <c r="I64" s="44">
        <v>0</v>
      </c>
      <c r="J64" s="44">
        <v>14168.46</v>
      </c>
      <c r="K64" s="44">
        <v>0</v>
      </c>
      <c r="L64" s="15"/>
      <c r="M64" s="15"/>
      <c r="N64" s="15"/>
      <c r="O64" s="15">
        <f t="shared" si="7"/>
        <v>14168.46</v>
      </c>
    </row>
    <row r="65" spans="1:15" s="16" customFormat="1" ht="17.45" customHeight="1" x14ac:dyDescent="0.25">
      <c r="A65" s="14" t="s">
        <v>42</v>
      </c>
      <c r="B65" s="45">
        <v>20675700</v>
      </c>
      <c r="C65" s="44">
        <v>0</v>
      </c>
      <c r="D65" s="44">
        <v>1179.8900000000001</v>
      </c>
      <c r="E65" s="44">
        <v>20240</v>
      </c>
      <c r="F65" s="15">
        <v>33960</v>
      </c>
      <c r="G65" s="15">
        <v>69416.3</v>
      </c>
      <c r="H65" s="15">
        <v>617464.06000000006</v>
      </c>
      <c r="I65" s="44">
        <v>31640</v>
      </c>
      <c r="J65" s="44">
        <v>15822.69</v>
      </c>
      <c r="K65" s="44">
        <v>53562.77</v>
      </c>
      <c r="L65" s="15"/>
      <c r="M65" s="15"/>
      <c r="N65" s="15"/>
      <c r="O65" s="15">
        <f t="shared" si="7"/>
        <v>843285.71</v>
      </c>
    </row>
    <row r="66" spans="1:15" s="16" customFormat="1" ht="17.45" customHeight="1" x14ac:dyDescent="0.25">
      <c r="A66" s="14" t="s">
        <v>25</v>
      </c>
      <c r="B66" s="45">
        <v>0</v>
      </c>
      <c r="C66" s="44">
        <v>0</v>
      </c>
      <c r="D66" s="44">
        <v>0</v>
      </c>
      <c r="E66" s="44">
        <v>0</v>
      </c>
      <c r="F66" s="15">
        <v>0</v>
      </c>
      <c r="G66" s="15">
        <v>0</v>
      </c>
      <c r="H66" s="15">
        <v>0</v>
      </c>
      <c r="I66" s="44">
        <v>0</v>
      </c>
      <c r="J66" s="44">
        <v>0</v>
      </c>
      <c r="K66" s="44">
        <v>0</v>
      </c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5">
        <v>0</v>
      </c>
      <c r="C67" s="44">
        <v>0</v>
      </c>
      <c r="D67" s="44">
        <v>0</v>
      </c>
      <c r="E67" s="44">
        <v>0</v>
      </c>
      <c r="F67" s="15">
        <v>0</v>
      </c>
      <c r="G67" s="15">
        <v>0</v>
      </c>
      <c r="H67" s="15">
        <v>0</v>
      </c>
      <c r="I67" s="44">
        <v>0</v>
      </c>
      <c r="J67" s="44">
        <v>0</v>
      </c>
      <c r="K67" s="44">
        <v>0</v>
      </c>
      <c r="L67" s="15"/>
      <c r="M67" s="15"/>
      <c r="N67" s="15"/>
      <c r="O67" s="15">
        <f t="shared" si="7"/>
        <v>0</v>
      </c>
    </row>
    <row r="68" spans="1:15" ht="17.45" customHeight="1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5" ht="17.45" customHeight="1" x14ac:dyDescent="0.25">
      <c r="A69" s="29" t="s">
        <v>43</v>
      </c>
      <c r="B69" s="8">
        <f>SUM(B70:B72)</f>
        <v>1000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1000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67656000</v>
      </c>
      <c r="C73" s="33">
        <f t="shared" si="9"/>
        <v>2187810.48</v>
      </c>
      <c r="D73" s="33">
        <f t="shared" si="9"/>
        <v>2705796.95</v>
      </c>
      <c r="E73" s="33">
        <f t="shared" si="9"/>
        <v>3273182.7300000004</v>
      </c>
      <c r="F73" s="33">
        <f t="shared" si="9"/>
        <v>2202704.9699999997</v>
      </c>
      <c r="G73" s="33">
        <f t="shared" si="9"/>
        <v>1885459.57</v>
      </c>
      <c r="H73" s="33">
        <f t="shared" si="9"/>
        <v>2119258.0300000003</v>
      </c>
      <c r="I73" s="33">
        <f t="shared" si="9"/>
        <v>1579450.06</v>
      </c>
      <c r="J73" s="33">
        <f t="shared" si="9"/>
        <v>1615775.1099999999</v>
      </c>
      <c r="K73" s="33">
        <f t="shared" si="9"/>
        <v>2344230.7399999998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19913668.640000001</v>
      </c>
    </row>
    <row r="74" spans="1:15" ht="17.45" customHeight="1" x14ac:dyDescent="0.25">
      <c r="A74" s="35" t="s">
        <v>62</v>
      </c>
      <c r="B74" s="50" t="s">
        <v>71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7.45" customHeight="1" x14ac:dyDescent="0.25">
      <c r="A75" s="36" t="s">
        <v>16</v>
      </c>
      <c r="B75" s="59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6" t="s">
        <v>63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5" s="42" customFormat="1" ht="17.45" customHeight="1" x14ac:dyDescent="0.25">
      <c r="A78" s="56" t="s">
        <v>64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s="42" customFormat="1" ht="17.45" customHeight="1" x14ac:dyDescent="0.25">
      <c r="A79" s="56" t="s">
        <v>65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s="42" customFormat="1" ht="17.45" customHeight="1" x14ac:dyDescent="0.25">
      <c r="A80" s="58" t="s">
        <v>66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</row>
    <row r="81" spans="1:15" s="42" customFormat="1" ht="34.5" customHeight="1" x14ac:dyDescent="0.25">
      <c r="A81" s="57" t="s">
        <v>67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</row>
    <row r="82" spans="1:15" s="42" customFormat="1" ht="17.45" customHeight="1" x14ac:dyDescent="0.25">
      <c r="A82" s="58" t="s">
        <v>68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</row>
    <row r="83" spans="1:15" s="42" customFormat="1" ht="17.45" customHeight="1" x14ac:dyDescent="0.25">
      <c r="A83" s="56" t="s">
        <v>69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5" s="42" customFormat="1" ht="33.75" customHeight="1" x14ac:dyDescent="0.25">
      <c r="A84" s="57" t="s">
        <v>70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</row>
  </sheetData>
  <sheetProtection formatCells="0" formatRows="0" insertRows="0" deleteRows="0"/>
  <mergeCells count="16">
    <mergeCell ref="A83:O83"/>
    <mergeCell ref="A84:O84"/>
    <mergeCell ref="A77:O77"/>
    <mergeCell ref="A78:O78"/>
    <mergeCell ref="A79:O79"/>
    <mergeCell ref="A80:O80"/>
    <mergeCell ref="A82:O82"/>
    <mergeCell ref="A81:O81"/>
    <mergeCell ref="C3:O3"/>
    <mergeCell ref="A7:O7"/>
    <mergeCell ref="B74:O74"/>
    <mergeCell ref="A68:O68"/>
    <mergeCell ref="A29:O29"/>
    <mergeCell ref="A56:O56"/>
    <mergeCell ref="C25:O25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2015-07-02T14:05:19Z</cp:lastPrinted>
  <dcterms:created xsi:type="dcterms:W3CDTF">2015-02-04T16:47:47Z</dcterms:created>
  <dcterms:modified xsi:type="dcterms:W3CDTF">2021-10-06T23:03:00Z</dcterms:modified>
</cp:coreProperties>
</file>