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O51"/>
  <c r="O39" l="1"/>
  <c r="O14"/>
  <c r="N37"/>
  <c r="M37"/>
  <c r="L37"/>
  <c r="K37"/>
  <c r="J37"/>
  <c r="I37"/>
  <c r="H37"/>
  <c r="G37"/>
  <c r="F37"/>
  <c r="E37"/>
  <c r="D37"/>
  <c r="C37"/>
  <c r="B37"/>
  <c r="N20"/>
  <c r="M20"/>
  <c r="L20"/>
  <c r="K20"/>
  <c r="J20"/>
  <c r="I20"/>
  <c r="H20"/>
  <c r="G20"/>
  <c r="F20"/>
  <c r="E20"/>
  <c r="D20"/>
  <c r="C20"/>
  <c r="B20"/>
  <c r="H6"/>
  <c r="I6"/>
  <c r="J6"/>
  <c r="K6"/>
  <c r="L6"/>
  <c r="M6"/>
  <c r="N6"/>
  <c r="G6"/>
  <c r="F6"/>
  <c r="E6"/>
  <c r="D6"/>
  <c r="C6"/>
  <c r="B6"/>
  <c r="N50"/>
  <c r="M50"/>
  <c r="L50"/>
  <c r="K50"/>
  <c r="J50"/>
  <c r="I50"/>
  <c r="H50"/>
  <c r="G50"/>
  <c r="F50"/>
  <c r="E50"/>
  <c r="D50"/>
  <c r="C50"/>
  <c r="B50"/>
  <c r="O48"/>
  <c r="O40"/>
  <c r="O41"/>
  <c r="O42"/>
  <c r="O43"/>
  <c r="O44"/>
  <c r="O45"/>
  <c r="O46"/>
  <c r="O47"/>
  <c r="O33"/>
  <c r="O34"/>
  <c r="O35"/>
  <c r="O38"/>
  <c r="O22"/>
  <c r="O23"/>
  <c r="O24"/>
  <c r="O25"/>
  <c r="O26"/>
  <c r="O17"/>
  <c r="O18"/>
  <c r="O21"/>
  <c r="O7"/>
  <c r="O8"/>
  <c r="O9"/>
  <c r="O10"/>
  <c r="O12"/>
  <c r="O13"/>
  <c r="O15"/>
  <c r="O32"/>
  <c r="O31"/>
  <c r="O30"/>
  <c r="O29"/>
  <c r="O28"/>
  <c r="O27"/>
  <c r="O16"/>
  <c r="O37" l="1"/>
  <c r="F54"/>
  <c r="O20"/>
  <c r="C54"/>
  <c r="O6"/>
  <c r="N54"/>
  <c r="O50"/>
  <c r="J54"/>
  <c r="K54"/>
  <c r="L54"/>
  <c r="I54"/>
  <c r="H54"/>
  <c r="E54"/>
  <c r="B54"/>
  <c r="G54"/>
  <c r="D54"/>
  <c r="M54"/>
  <c r="O54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<sst xmlns="http://schemas.openxmlformats.org/spreadsheetml/2006/main" count="91" uniqueCount="80">
  <si>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</si>
  <si>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</si>
  <si>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</si>
  <si>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</si>
  <si>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</si>
  <si>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</si>
  <si>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</si>
  <si>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</si>
  <si>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</si>
  <si>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</si>
  <si>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</si>
  <si>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</si>
  <si>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</si>
  <si>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</si>
  <si>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</si>
  <si>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</si>
  <si>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</si>
  <si>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</si>
  <si>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</si>
  <si>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</si>
  <si>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</si>
  <si>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</si>
  <si>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</si>
  <si>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</si>
  <si>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</si>
  <si>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</si>
  <si>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</si>
  <si>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</si>
  <si>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</si>
  <si>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</si>
  <si>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</si>
  <si>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</si>
  <si>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</si>
  <si>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</si>
  <si>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</si>
  <si>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</si>
  <si>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</si>
  <si>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</si>
  <si>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</si>
  <si>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</si>
  <si>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</si>
  <si>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</si>
  <si>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</si>
  <si>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</si>
  <si>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</si>
  <si>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</si>
  <si>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</si>
  <si>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</si>
  <si>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</si>
  <si>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</si>
  <si>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</si>
  <si>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</si>
  <si>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</si>
  <si>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</si>
  <si>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</si>
  <si>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</si>
  <si>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</si>
  <si>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</si>
  <si>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</si>
  <si>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</si>
  <si>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</si>
  <si>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</si>
  <si>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</si>
  <si>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</si>
  <si>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</si>
  <si>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</si>
  <si>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</si>
  <si>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</si>
  <si>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</si>
  <si>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</si>
  <si>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</si>
  <si>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</si>
  <si>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</si>
  <si>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</si>
  <si>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</si>
  <si>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Nota explicativa: Os valores previstos são gerenciais, uma vez que a previsão orçamentária está segregada em grupos de despesa</t>
  </si>
  <si>
    <t>SEFIN/PGJ - SPF</t>
  </si>
  <si>
    <t>Data da primeira inserção:</t>
  </si>
  <si>
    <t>15.05.2015</t>
  </si>
  <si>
    <t>8.6.2015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</si>
</sst>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selection activeCell="O10" sqref="O10:O11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3" t="s">
        <v>74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3" customFormat="1" ht="17.45" customHeight="1">
      <c r="A4" s="24" t="s">
        <v>1</v>
      </c>
      <c r="B4" s="24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4"/>
      <c r="B5" s="24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O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0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SUM(B21:B36)</f>
        <v>2024000</v>
      </c>
      <c r="C20" s="10">
        <f t="shared" ref="C20:O20" si="3">SUM(C21:C36)</f>
        <v>0</v>
      </c>
      <c r="D20" s="10">
        <f t="shared" si="3"/>
        <v>41.85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41.85</v>
      </c>
    </row>
    <row r="21" spans="1:15" s="18" customFormat="1" ht="17.45" customHeight="1">
      <c r="A21" s="16" t="s">
        <v>46</v>
      </c>
      <c r="B21" s="17">
        <v>150000</v>
      </c>
      <c r="C21" s="17">
        <v>0</v>
      </c>
      <c r="D21" s="17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47</v>
      </c>
      <c r="B22" s="17">
        <v>350000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48</v>
      </c>
      <c r="B23" s="17">
        <v>0</v>
      </c>
      <c r="C23" s="17">
        <v>0</v>
      </c>
      <c r="D23" s="17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49</v>
      </c>
      <c r="B24" s="17">
        <v>0</v>
      </c>
      <c r="C24" s="17">
        <v>0</v>
      </c>
      <c r="D24" s="17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50</v>
      </c>
      <c r="B25" s="17">
        <v>0</v>
      </c>
      <c r="C25" s="17">
        <v>0</v>
      </c>
      <c r="D25" s="17">
        <v>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51</v>
      </c>
      <c r="B26" s="17">
        <v>1212000</v>
      </c>
      <c r="C26" s="17">
        <v>0</v>
      </c>
      <c r="D26" s="17">
        <v>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52</v>
      </c>
      <c r="B27" s="17">
        <v>0</v>
      </c>
      <c r="C27" s="17">
        <v>0</v>
      </c>
      <c r="D27" s="17"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53</v>
      </c>
      <c r="B28" s="17">
        <v>0</v>
      </c>
      <c r="C28" s="17">
        <v>0</v>
      </c>
      <c r="D28" s="17">
        <v>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54</v>
      </c>
      <c r="B29" s="17">
        <v>312000</v>
      </c>
      <c r="C29" s="17">
        <v>0</v>
      </c>
      <c r="D29" s="17">
        <v>41.85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41.85</v>
      </c>
    </row>
    <row r="30" spans="1:15" s="18" customFormat="1" ht="17.45" customHeight="1">
      <c r="A30" s="16" t="s">
        <v>55</v>
      </c>
      <c r="B30" s="19">
        <v>0</v>
      </c>
      <c r="C30" s="17">
        <v>0</v>
      </c>
      <c r="D30" s="17"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0</v>
      </c>
    </row>
    <row r="31" spans="1:15" s="18" customFormat="1" ht="17.45" customHeight="1">
      <c r="A31" s="16" t="s">
        <v>56</v>
      </c>
      <c r="B31" s="19">
        <v>0</v>
      </c>
      <c r="C31" s="17">
        <v>0</v>
      </c>
      <c r="D31" s="17"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42</v>
      </c>
      <c r="B32" s="19">
        <v>0</v>
      </c>
      <c r="C32" s="17">
        <v>0</v>
      </c>
      <c r="D32" s="17"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43</v>
      </c>
      <c r="B33" s="19">
        <v>0</v>
      </c>
      <c r="C33" s="17">
        <v>0</v>
      </c>
      <c r="D33" s="17"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57</v>
      </c>
      <c r="B34" s="19">
        <v>0</v>
      </c>
      <c r="C34" s="17">
        <v>0</v>
      </c>
      <c r="D34" s="17"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58</v>
      </c>
      <c r="B35" s="19">
        <v>0</v>
      </c>
      <c r="C35" s="17">
        <v>0</v>
      </c>
      <c r="D35" s="17"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ht="17.45" customHeight="1">
      <c r="A36" s="14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45" customHeight="1">
      <c r="A37" s="8" t="s">
        <v>59</v>
      </c>
      <c r="B37" s="11">
        <f>SUM(B38:B49)</f>
        <v>1586000</v>
      </c>
      <c r="C37" s="11">
        <f t="shared" ref="C37:O37" si="4">SUM(C38:C49)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</row>
    <row r="38" spans="1:15" s="18" customFormat="1" ht="17.45" customHeight="1">
      <c r="A38" s="16" t="s">
        <v>46</v>
      </c>
      <c r="B38" s="19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 t="s">
        <v>47</v>
      </c>
      <c r="B39" s="19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f t="shared" si="2"/>
        <v>0</v>
      </c>
    </row>
    <row r="40" spans="1:15" s="18" customFormat="1" ht="17.45" customHeight="1">
      <c r="A40" s="16" t="s">
        <v>50</v>
      </c>
      <c r="B40" s="19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f t="shared" si="2"/>
        <v>0</v>
      </c>
    </row>
    <row r="41" spans="1:15" s="18" customFormat="1" ht="17.45" customHeight="1">
      <c r="A41" s="16" t="s">
        <v>52</v>
      </c>
      <c r="B41" s="19">
        <v>0</v>
      </c>
      <c r="C41" s="17">
        <v>0</v>
      </c>
      <c r="D41" s="17">
        <v>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2"/>
        <v>0</v>
      </c>
    </row>
    <row r="42" spans="1:15" s="18" customFormat="1" ht="17.45" customHeight="1">
      <c r="A42" s="16" t="s">
        <v>53</v>
      </c>
      <c r="B42" s="19">
        <v>0</v>
      </c>
      <c r="C42" s="17">
        <v>0</v>
      </c>
      <c r="D42" s="17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54</v>
      </c>
      <c r="B43" s="19">
        <v>0</v>
      </c>
      <c r="C43" s="17">
        <v>0</v>
      </c>
      <c r="D43" s="17">
        <v>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55</v>
      </c>
      <c r="B44" s="19">
        <v>0</v>
      </c>
      <c r="C44" s="17">
        <v>0</v>
      </c>
      <c r="D44" s="17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60</v>
      </c>
      <c r="B45" s="19">
        <v>0</v>
      </c>
      <c r="C45" s="17">
        <v>0</v>
      </c>
      <c r="D45" s="17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61</v>
      </c>
      <c r="B46" s="19">
        <v>1586000</v>
      </c>
      <c r="C46" s="17">
        <v>0</v>
      </c>
      <c r="D46" s="17"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42</v>
      </c>
      <c r="B47" s="19">
        <v>0</v>
      </c>
      <c r="C47" s="17">
        <v>0</v>
      </c>
      <c r="D47" s="17"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43</v>
      </c>
      <c r="B48" s="19">
        <v>0</v>
      </c>
      <c r="C48" s="17">
        <v>0</v>
      </c>
      <c r="D48" s="17"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ht="17.45" customHeight="1">
      <c r="A49" s="14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7.45" customHeight="1">
      <c r="A50" s="8" t="s">
        <v>62</v>
      </c>
      <c r="B50" s="11">
        <f t="shared" ref="B50:N50" si="5">SUM(B51:B53)</f>
        <v>0</v>
      </c>
      <c r="C50" s="11">
        <f t="shared" si="5"/>
        <v>0</v>
      </c>
      <c r="D50" s="11">
        <f t="shared" si="5"/>
        <v>0</v>
      </c>
      <c r="E50" s="11">
        <f t="shared" si="5"/>
        <v>0</v>
      </c>
      <c r="F50" s="11">
        <f t="shared" si="5"/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  <c r="J50" s="11">
        <f t="shared" si="5"/>
        <v>0</v>
      </c>
      <c r="K50" s="11">
        <f t="shared" si="5"/>
        <v>0</v>
      </c>
      <c r="L50" s="11">
        <f t="shared" si="5"/>
        <v>0</v>
      </c>
      <c r="M50" s="11">
        <f t="shared" si="5"/>
        <v>0</v>
      </c>
      <c r="N50" s="11">
        <f t="shared" si="5"/>
        <v>0</v>
      </c>
      <c r="O50" s="10">
        <f t="shared" si="2"/>
        <v>0</v>
      </c>
    </row>
    <row r="51" spans="1:15" s="18" customFormat="1" ht="17.45" customHeight="1">
      <c r="A51" s="16" t="s">
        <v>63</v>
      </c>
      <c r="B51" s="19">
        <v>0</v>
      </c>
      <c r="C51" s="17">
        <v>0</v>
      </c>
      <c r="D51" s="17">
        <v>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>SUM(C51:N51)</f>
        <v>0</v>
      </c>
    </row>
    <row r="52" spans="1:15" s="18" customFormat="1" ht="17.45" customHeight="1">
      <c r="A52" s="16"/>
      <c r="B52" s="1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7.45" customHeight="1">
      <c r="A53" s="14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7" customFormat="1" ht="17.45" customHeight="1">
      <c r="A54" s="12" t="s">
        <v>67</v>
      </c>
      <c r="B54" s="10">
        <f t="shared" ref="B54:N54" si="6">B6+B20+B37+B50</f>
        <v>3610000</v>
      </c>
      <c r="C54" s="10">
        <f t="shared" si="6"/>
        <v>0</v>
      </c>
      <c r="D54" s="10">
        <f t="shared" si="6"/>
        <v>41.85</v>
      </c>
      <c r="E54" s="10">
        <f t="shared" si="6"/>
        <v>0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0</v>
      </c>
      <c r="O54" s="10">
        <f>SUM(C54:N54)</f>
        <v>41.85</v>
      </c>
    </row>
    <row r="55" spans="1:15" ht="17.45" customHeight="1">
      <c r="A55" s="1" t="s">
        <v>75</v>
      </c>
    </row>
    <row r="56" spans="1:15" ht="17.45" customHeight="1">
      <c r="A56" s="1" t="s">
        <v>30</v>
      </c>
      <c r="B56" s="20" t="s">
        <v>76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7.45" customHeight="1">
      <c r="A57" s="1" t="s">
        <v>77</v>
      </c>
      <c r="B57" s="20" t="s">
        <v>78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7.45" customHeight="1">
      <c r="A58" s="1" t="s">
        <v>31</v>
      </c>
      <c r="B58" s="22" t="s">
        <v>79</v>
      </c>
    </row>
    <row r="59" spans="1:15" ht="17.45" customHeight="1">
      <c r="A59" s="1" t="s">
        <v>69</v>
      </c>
    </row>
    <row r="60" spans="1:15" ht="17.45" customHeight="1">
      <c r="A60" s="1" t="s">
        <v>70</v>
      </c>
    </row>
    <row r="61" spans="1:15" ht="17.45" customHeight="1">
      <c r="A61" s="1" t="s">
        <v>71</v>
      </c>
    </row>
    <row r="62" spans="1:15" ht="17.45" customHeight="1">
      <c r="A62" s="1" t="s">
        <v>68</v>
      </c>
    </row>
    <row r="63" spans="1:15" ht="17.45" customHeight="1">
      <c r="A63" s="5" t="s">
        <v>65</v>
      </c>
    </row>
    <row r="64" spans="1:15" ht="17.45" customHeight="1">
      <c r="A64" s="5" t="s">
        <v>66</v>
      </c>
    </row>
    <row r="65" spans="1:1" ht="17.45" customHeight="1">
      <c r="A65" s="1" t="s">
        <v>72</v>
      </c>
    </row>
    <row r="67" spans="1:1" ht="17.45" customHeight="1">
      <c r="A67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2015-06-08T19:06:25Z</dcterms:modified>
</cp:coreProperties>
</file>