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8\010 2018 - OUTUBR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<sst xmlns="http://schemas.openxmlformats.org/spreadsheetml/2006/main" count="122" uniqueCount="76">
  <si>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</si>
  <si>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</si>
  <si>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</si>
  <si>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</si>
  <si>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</si>
  <si>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</si>
  <si>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</si>
  <si>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</si>
  <si>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</si>
  <si>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</si>
  <si>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</si>
  <si>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</si>
  <si>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</si>
  <si>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</si>
  <si>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</si>
  <si>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</si>
  <si>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</si>
  <si>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</si>
  <si>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</si>
  <si>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</si>
  <si>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</si>
  <si>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</si>
  <si>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</si>
  <si>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</si>
  <si>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</si>
  <si>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</si>
  <si>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</si>
  <si>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</si>
  <si>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</si>
  <si>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</si>
  <si>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</si>
  <si>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</si>
  <si>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</si>
  <si>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</si>
  <si>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</si>
  <si>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</si>
  <si>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</si>
  <si>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</si>
  <si>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</si>
  <si>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</si>
  <si>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</si>
  <si>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</si>
  <si>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</si>
  <si>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</si>
  <si>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</si>
  <si>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</si>
  <si>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</si>
  <si>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</si>
  <si>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</si>
  <si>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</si>
  <si>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</si>
  <si>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</si>
  <si>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</si>
  <si>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</si>
  <si>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</si>
  <si>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</si>
  <si>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</si>
  <si>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</si>
  <si>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</si>
  <si>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</si>
  <si>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</si>
  <si>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</si>
  <si>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</si>
  <si>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</si>
  <si>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</si>
  <si>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</si>
  <si>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</si>
  <si>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</si>
  <si>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</si>
  <si>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</si>
  <si>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</si>
  <si>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</si>
  <si>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</si>
  <si>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</si>
  <si>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</si>
  <si>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06.11.2018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</si>
</sst>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9" t="s">
        <v>48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0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9" t="s">
        <v>48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7151000</v>
      </c>
      <c r="C27" s="8">
        <f t="shared" si="4"/>
        <v>189895.97999999998</v>
      </c>
      <c r="D27" s="8">
        <f t="shared" si="4"/>
        <v>1125.4000000000001</v>
      </c>
      <c r="E27" s="8">
        <f t="shared" si="4"/>
        <v>252048.46000000002</v>
      </c>
      <c r="F27" s="8">
        <f t="shared" si="4"/>
        <v>170157</v>
      </c>
      <c r="G27" s="8">
        <f t="shared" si="4"/>
        <v>21902.04</v>
      </c>
      <c r="H27" s="8">
        <f t="shared" si="4"/>
        <v>738174.1</v>
      </c>
      <c r="I27" s="8">
        <f t="shared" si="4"/>
        <v>507111.58999999997</v>
      </c>
      <c r="J27" s="8">
        <f>SUM(J30:J50)</f>
        <v>198141.46</v>
      </c>
      <c r="K27" s="8">
        <f>SUM(K30:K50)</f>
        <v>8132.14</v>
      </c>
      <c r="L27" s="8">
        <f t="shared" si="4"/>
        <v>436969.42000000004</v>
      </c>
      <c r="M27" s="8">
        <f t="shared" si="4"/>
        <v>0</v>
      </c>
      <c r="N27" s="8">
        <f t="shared" si="4"/>
        <v>0</v>
      </c>
      <c r="O27" s="8">
        <f t="shared" si="4"/>
        <v>2523657.5900000003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0" t="s">
        <v>52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s="16" customFormat="1" ht="17.45" customHeight="1" x14ac:dyDescent="0.25">
      <c r="A30" s="14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454500</v>
      </c>
      <c r="C31" s="15">
        <v>0</v>
      </c>
      <c r="D31" s="15">
        <v>0</v>
      </c>
      <c r="E31" s="15">
        <v>0</v>
      </c>
      <c r="F31" s="15">
        <v>1649</v>
      </c>
      <c r="G31" s="15">
        <v>11102.7</v>
      </c>
      <c r="H31" s="15">
        <v>9498.8799999999992</v>
      </c>
      <c r="I31" s="15">
        <v>57073</v>
      </c>
      <c r="J31" s="15">
        <v>0</v>
      </c>
      <c r="K31" s="15">
        <v>7640.5</v>
      </c>
      <c r="L31" s="15">
        <v>62388</v>
      </c>
      <c r="M31" s="15"/>
      <c r="N31" s="15"/>
      <c r="O31" s="15">
        <f t="shared" ref="O31:O50" si="5">SUM(C31:N31)</f>
        <v>149352.08000000002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68000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1588500</v>
      </c>
      <c r="C38" s="15">
        <v>0</v>
      </c>
      <c r="D38" s="44">
        <v>1125.4000000000001</v>
      </c>
      <c r="E38" s="15">
        <v>1243.2</v>
      </c>
      <c r="F38" s="15">
        <v>4115.3999999999996</v>
      </c>
      <c r="G38" s="15">
        <v>10799.34</v>
      </c>
      <c r="H38" s="15">
        <v>487824.7</v>
      </c>
      <c r="I38" s="15">
        <v>196648.31</v>
      </c>
      <c r="J38" s="15">
        <v>42348.91</v>
      </c>
      <c r="K38" s="15">
        <v>491.64</v>
      </c>
      <c r="L38" s="15">
        <v>86536.72</v>
      </c>
      <c r="M38" s="15"/>
      <c r="N38" s="15"/>
      <c r="O38" s="15">
        <f t="shared" si="5"/>
        <v>831133.62000000011</v>
      </c>
    </row>
    <row r="39" spans="1:15" s="16" customFormat="1" ht="25.5" x14ac:dyDescent="0.25">
      <c r="A39" s="26" t="s">
        <v>72</v>
      </c>
      <c r="B39" s="15">
        <v>2274000</v>
      </c>
      <c r="C39" s="15">
        <v>124102.37</v>
      </c>
      <c r="D39" s="44">
        <v>0</v>
      </c>
      <c r="E39" s="15">
        <v>250805.26</v>
      </c>
      <c r="F39" s="15">
        <v>118844.39</v>
      </c>
      <c r="G39" s="15">
        <v>0</v>
      </c>
      <c r="H39" s="15">
        <v>240850.52</v>
      </c>
      <c r="I39" s="15">
        <v>253390.28</v>
      </c>
      <c r="J39" s="15">
        <v>155792.54999999999</v>
      </c>
      <c r="K39" s="15">
        <v>0</v>
      </c>
      <c r="L39" s="15">
        <v>288044.7</v>
      </c>
      <c r="M39" s="15"/>
      <c r="N39" s="15"/>
      <c r="O39" s="15">
        <f t="shared" si="5"/>
        <v>1431830.07</v>
      </c>
    </row>
    <row r="40" spans="1:15" s="16" customFormat="1" ht="13.5" x14ac:dyDescent="0.25">
      <c r="A40" s="26" t="s">
        <v>74</v>
      </c>
      <c r="B40" s="15">
        <v>2650000</v>
      </c>
      <c r="C40" s="15">
        <v>0</v>
      </c>
      <c r="D40" s="4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/>
      <c r="N41" s="15"/>
      <c r="O41" s="15">
        <f t="shared" si="5"/>
        <v>0</v>
      </c>
    </row>
    <row r="42" spans="1:15" s="16" customFormat="1" ht="17.45" customHeight="1" x14ac:dyDescent="0.25">
      <c r="A42" s="14" t="s">
        <v>37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3">
        <v>0</v>
      </c>
      <c r="I45" s="15">
        <v>0</v>
      </c>
      <c r="J45" s="15">
        <v>0</v>
      </c>
      <c r="K45" s="15">
        <v>0</v>
      </c>
      <c r="L45" s="15">
        <v>0</v>
      </c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23">
        <v>0</v>
      </c>
      <c r="I46" s="15">
        <v>0</v>
      </c>
      <c r="J46" s="15">
        <v>0</v>
      </c>
      <c r="K46" s="15">
        <v>0</v>
      </c>
      <c r="L46" s="15">
        <v>0</v>
      </c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23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23">
        <v>66000</v>
      </c>
      <c r="C48" s="15">
        <v>65793.61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/>
      <c r="N48" s="15"/>
      <c r="O48" s="15">
        <f t="shared" si="5"/>
        <v>65793.61</v>
      </c>
    </row>
    <row r="49" spans="1:15" s="16" customFormat="1" ht="17.45" customHeight="1" x14ac:dyDescent="0.25">
      <c r="A49" s="17" t="s">
        <v>39</v>
      </c>
      <c r="B49" s="23">
        <v>50000</v>
      </c>
      <c r="C49" s="15">
        <v>0</v>
      </c>
      <c r="D49" s="15">
        <v>0</v>
      </c>
      <c r="E49" s="15">
        <v>0</v>
      </c>
      <c r="F49" s="15">
        <v>45548.21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/>
      <c r="N49" s="15"/>
      <c r="O49" s="15">
        <f t="shared" si="5"/>
        <v>45548.21</v>
      </c>
    </row>
    <row r="50" spans="1:15" s="16" customFormat="1" ht="17.45" customHeight="1" x14ac:dyDescent="0.25">
      <c r="A50" s="14" t="s">
        <v>40</v>
      </c>
      <c r="B50" s="23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9" t="s">
        <v>48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30339000</v>
      </c>
      <c r="C54" s="8">
        <f>SUM(C55:C67)</f>
        <v>0</v>
      </c>
      <c r="D54" s="8">
        <f t="shared" ref="D54:O54" si="6">SUM(D55:D67)</f>
        <v>0</v>
      </c>
      <c r="E54" s="8">
        <f t="shared" si="6"/>
        <v>391865.87</v>
      </c>
      <c r="F54" s="8">
        <f t="shared" si="6"/>
        <v>12204</v>
      </c>
      <c r="G54" s="8">
        <f t="shared" si="6"/>
        <v>1240</v>
      </c>
      <c r="H54" s="8">
        <f t="shared" si="6"/>
        <v>0</v>
      </c>
      <c r="I54" s="8">
        <f t="shared" si="6"/>
        <v>232656.26</v>
      </c>
      <c r="J54" s="8">
        <f t="shared" si="6"/>
        <v>247062.06</v>
      </c>
      <c r="K54" s="8">
        <f t="shared" si="6"/>
        <v>166221.41999999998</v>
      </c>
      <c r="L54" s="8">
        <f t="shared" si="6"/>
        <v>2383929.0300000003</v>
      </c>
      <c r="M54" s="8">
        <f t="shared" si="6"/>
        <v>0</v>
      </c>
      <c r="N54" s="8">
        <f t="shared" si="6"/>
        <v>0</v>
      </c>
      <c r="O54" s="8">
        <f t="shared" si="6"/>
        <v>3435178.64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8" t="s">
        <v>53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s="16" customFormat="1" ht="17.45" customHeight="1" x14ac:dyDescent="0.25">
      <c r="A57" s="14" t="s">
        <v>28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29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32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34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35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36</v>
      </c>
      <c r="B62" s="23">
        <v>3311000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13200</v>
      </c>
      <c r="J62" s="15">
        <v>0</v>
      </c>
      <c r="K62" s="15">
        <v>149969.56</v>
      </c>
      <c r="L62" s="15">
        <v>82654.92</v>
      </c>
      <c r="M62" s="15"/>
      <c r="N62" s="15"/>
      <c r="O62" s="15">
        <f t="shared" si="7"/>
        <v>245824.47999999998</v>
      </c>
    </row>
    <row r="63" spans="1:15" s="16" customFormat="1" ht="17.45" customHeight="1" x14ac:dyDescent="0.25">
      <c r="A63" s="45" t="s">
        <v>73</v>
      </c>
      <c r="B63" s="23">
        <v>392000</v>
      </c>
      <c r="C63" s="15">
        <v>0</v>
      </c>
      <c r="D63" s="15">
        <v>0</v>
      </c>
      <c r="E63" s="15">
        <v>391865.87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/>
      <c r="N63" s="15"/>
      <c r="O63" s="15">
        <f t="shared" si="7"/>
        <v>391865.87</v>
      </c>
    </row>
    <row r="64" spans="1:15" s="16" customFormat="1" ht="17.45" customHeight="1" x14ac:dyDescent="0.25">
      <c r="A64" s="14" t="s">
        <v>41</v>
      </c>
      <c r="B64" s="23">
        <v>21722000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219456.26</v>
      </c>
      <c r="J64" s="15">
        <v>203213.31</v>
      </c>
      <c r="K64" s="15">
        <v>0</v>
      </c>
      <c r="L64" s="15">
        <v>183969.26</v>
      </c>
      <c r="M64" s="15"/>
      <c r="N64" s="15"/>
      <c r="O64" s="15">
        <f t="shared" si="7"/>
        <v>606638.83000000007</v>
      </c>
    </row>
    <row r="65" spans="1:15" s="16" customFormat="1" ht="17.45" customHeight="1" x14ac:dyDescent="0.25">
      <c r="A65" s="14" t="s">
        <v>42</v>
      </c>
      <c r="B65" s="23">
        <v>4914000</v>
      </c>
      <c r="C65" s="15">
        <v>0</v>
      </c>
      <c r="D65" s="15">
        <v>0</v>
      </c>
      <c r="E65" s="15">
        <v>0</v>
      </c>
      <c r="F65" s="15">
        <v>12204</v>
      </c>
      <c r="G65" s="15">
        <v>1240</v>
      </c>
      <c r="H65" s="15">
        <v>0</v>
      </c>
      <c r="I65" s="15">
        <v>0</v>
      </c>
      <c r="J65" s="15">
        <v>43848.75</v>
      </c>
      <c r="K65" s="15">
        <v>16251.86</v>
      </c>
      <c r="L65" s="15">
        <v>2117304.85</v>
      </c>
      <c r="M65" s="15"/>
      <c r="N65" s="15"/>
      <c r="O65" s="15">
        <f t="shared" si="7"/>
        <v>2190849.46</v>
      </c>
    </row>
    <row r="66" spans="1:15" s="16" customFormat="1" ht="17.45" customHeight="1" x14ac:dyDescent="0.25">
      <c r="A66" s="14" t="s">
        <v>25</v>
      </c>
      <c r="B66" s="23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23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/>
      <c r="N67" s="15"/>
      <c r="O67" s="15">
        <f t="shared" si="7"/>
        <v>0</v>
      </c>
    </row>
    <row r="68" spans="1:15" ht="17.45" customHeight="1" x14ac:dyDescent="0.2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  <row r="69" spans="1:15" ht="17.45" customHeight="1" x14ac:dyDescent="0.25">
      <c r="A69" s="29" t="s">
        <v>43</v>
      </c>
      <c r="B69" s="8">
        <f>SUM(B70:B72)</f>
        <v>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37490000</v>
      </c>
      <c r="C73" s="33">
        <f t="shared" si="9"/>
        <v>189895.97999999998</v>
      </c>
      <c r="D73" s="33">
        <f t="shared" si="9"/>
        <v>1125.4000000000001</v>
      </c>
      <c r="E73" s="33">
        <f t="shared" si="9"/>
        <v>643914.33000000007</v>
      </c>
      <c r="F73" s="33">
        <f t="shared" si="9"/>
        <v>182361</v>
      </c>
      <c r="G73" s="33">
        <f t="shared" si="9"/>
        <v>23142.04</v>
      </c>
      <c r="H73" s="33">
        <f t="shared" si="9"/>
        <v>738174.1</v>
      </c>
      <c r="I73" s="33">
        <f t="shared" si="9"/>
        <v>739767.85</v>
      </c>
      <c r="J73" s="33">
        <f t="shared" si="9"/>
        <v>445203.52</v>
      </c>
      <c r="K73" s="33">
        <f t="shared" si="9"/>
        <v>174353.56</v>
      </c>
      <c r="L73" s="33">
        <f t="shared" si="9"/>
        <v>2820898.45</v>
      </c>
      <c r="M73" s="33">
        <f t="shared" si="9"/>
        <v>0</v>
      </c>
      <c r="N73" s="33">
        <f t="shared" si="9"/>
        <v>0</v>
      </c>
      <c r="O73" s="33">
        <f t="shared" si="9"/>
        <v>5958836.2300000004</v>
      </c>
    </row>
    <row r="74" spans="1:15" ht="17.45" customHeight="1" x14ac:dyDescent="0.25">
      <c r="A74" s="35" t="s">
        <v>62</v>
      </c>
      <c r="B74" s="53" t="s">
        <v>71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6" t="s">
        <v>63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s="42" customFormat="1" ht="17.45" customHeight="1" x14ac:dyDescent="0.25">
      <c r="A78" s="46" t="s">
        <v>64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42" customFormat="1" ht="17.45" customHeight="1" x14ac:dyDescent="0.25">
      <c r="A79" s="46" t="s">
        <v>65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s="42" customFormat="1" ht="17.45" customHeight="1" x14ac:dyDescent="0.25">
      <c r="A80" s="48" t="s">
        <v>66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s="42" customFormat="1" ht="34.5" customHeight="1" x14ac:dyDescent="0.25">
      <c r="A81" s="47" t="s">
        <v>67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s="42" customFormat="1" ht="17.45" customHeight="1" x14ac:dyDescent="0.25">
      <c r="A82" s="48" t="s">
        <v>68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s="42" customFormat="1" ht="17.45" customHeight="1" x14ac:dyDescent="0.25">
      <c r="A83" s="46" t="s">
        <v>69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s="42" customFormat="1" ht="33.75" customHeight="1" x14ac:dyDescent="0.25">
      <c r="A84" s="47" t="s">
        <v>70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2018-11-06T20:03:06Z</dcterms:modified>
</cp:coreProperties>
</file>