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600" windowHeight="9780" tabRatio="969"/>
  </bookViews>
  <sheets>
    <sheet name="Receitas Próprias" sheetId="3" r:id="rId1"/>
  </sheets>
  <calcPr calcId="125725"/>
</workbook>
</file>

<file path=xl/calcChain.xml><?xml version="1.0" encoding="utf-8"?>
<calcChain xmlns="http://schemas.openxmlformats.org/spreadsheetml/2006/main">
  <c r="O8" i="3"/>
  <c r="O9"/>
  <c r="O10"/>
  <c r="O11"/>
  <c r="O12"/>
  <c r="O13"/>
  <c r="O14"/>
  <c r="O15"/>
  <c r="O16"/>
  <c r="O17"/>
  <c r="O18"/>
  <c r="O7" l="1"/>
  <c r="O6" l="1"/>
</calcChain>
</file>

<file path=xl/sharedStrings.xml><?xml version="1.0" encoding="utf-8"?>
<sst xmlns="http://schemas.openxmlformats.org/spreadsheetml/2006/main" count="43" uniqueCount="43">
  <si>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</si>
  <si>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</si>
  <si>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</si>
  <si>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</si>
  <si>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</si>
  <si>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</si>
  <si>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</si>
  <si>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</si>
  <si>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</si>
  <si>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</si>
  <si>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</si>
  <si>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</si>
  <si>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</si>
  <si>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</si>
  <si>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</si>
  <si>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</si>
  <si>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</si>
  <si>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Data da última atualização:</t>
  </si>
  <si>
    <t>Anexo 1.1. Receitas Orçamentárias e Receitas Próprias</t>
  </si>
  <si>
    <t>CRÉDITO ORÇAMENTÁRIO LIBERADO (d)</t>
  </si>
  <si>
    <t xml:space="preserve">RECEITAS PRÓPRIAS               (Especificar por Origem) (e) </t>
  </si>
  <si>
    <t>Valores Recebidos (c)</t>
  </si>
  <si>
    <t>Fonte da informação:</t>
  </si>
  <si>
    <r>
      <rPr>
        <b/>
        <sz val="8"/>
        <color theme="1"/>
        <rFont val="Arial Narrow"/>
        <family val="2"/>
      </rPr>
      <t>(a) Objeto</t>
    </r>
    <r>
      <rPr>
        <sz val="8"/>
        <color theme="1"/>
        <rFont val="Arial Narrow"/>
        <family val="2"/>
      </rPr>
      <t xml:space="preserve"> – Detalhar a origem do recolhimento. (Exemplo: orçamento, arrecadação oriunda de inscrição em concurso público, alienação de bens, entre outros).</t>
    </r>
  </si>
  <si>
    <r>
      <rPr>
        <b/>
        <sz val="8"/>
        <color theme="1"/>
        <rFont val="Arial Narrow"/>
        <family val="2"/>
      </rPr>
      <t>(b) Valores Previstos</t>
    </r>
    <r>
      <rPr>
        <sz val="8"/>
        <color theme="1"/>
        <rFont val="Arial Narrow"/>
        <family val="2"/>
      </rPr>
      <t xml:space="preserve"> – Para o crédito orçamentário a previsão é o valor total aprovado na Lei Orçamentária Anual somados aos eventuais créditos adicionais. Para receitas próprias, os valores previstos são    aqueles estimados pelo órgão.</t>
    </r>
  </si>
  <si>
    <r>
      <rPr>
        <b/>
        <sz val="8"/>
        <color theme="1"/>
        <rFont val="Arial Narrow"/>
        <family val="2"/>
      </rPr>
      <t>(c) Valores Recebidos</t>
    </r>
    <r>
      <rPr>
        <sz val="8"/>
        <color theme="1"/>
        <rFont val="Arial Narrow"/>
        <family val="2"/>
      </rPr>
      <t xml:space="preserve"> – Para o crédito orçamentário, tratam-se dos valores efetivamente liberados/disponibilizados pelo poder executivo aos órgãos do Ministério Público. Isto é, a descentralização de créditos para que os órgãos possam executar a despesa orçamentária. Não deve ser confundido com a descentralização interna (provisão) entre diversas unidades gestoras de um mesmo órgão. Em relação às receitas próprias, trata-se dos valores arrecadados mês a mês por regime de baixa, ou seja, considerando-se efetivamente a entrada na conta bancária do órgão.</t>
    </r>
  </si>
  <si>
    <r>
      <t xml:space="preserve">(d) Crédito Orçamentário: </t>
    </r>
    <r>
      <rPr>
        <sz val="8"/>
        <color theme="1"/>
        <rFont val="Arial Narrow"/>
        <family val="2"/>
      </rPr>
      <t>Com base no valor total previsto pela Lei Orçamentária Anual (LOA), o crédito orçamentário representa o montante mensal efetivamente liberado pelo Poder Executivo para o Ministério Público.</t>
    </r>
  </si>
  <si>
    <r>
      <t xml:space="preserve">(e) Receitas Próprias: </t>
    </r>
    <r>
      <rPr>
        <sz val="8"/>
        <color theme="1"/>
        <rFont val="Arial Narrow"/>
        <family val="2"/>
      </rPr>
      <t>São todos e quaisquer ingressos financeiros recebidos por outras fontes que não o crédito orçamentário do Poder Executivo (Exemplo: arrecadação de inscrições em concurso público, alienação de bens imóveis, alugueis, entre outros). Devem ser descritos e detalhados, mesmo que não constem da Lei Orçamentária Anual. Cada fonte diferente de arrecadação deverá ser detalhada em linha específica. Não devem ser confundidas com receitas extraorçamentárias (compensatórias e temporárias).</t>
    </r>
  </si>
  <si>
    <r>
      <rPr>
        <b/>
        <sz val="8"/>
        <color theme="1"/>
        <rFont val="Arial Narrow"/>
        <family val="2"/>
      </rPr>
      <t xml:space="preserve">(f) Fonte de Informação: </t>
    </r>
    <r>
      <rPr>
        <sz val="8"/>
        <color theme="1"/>
        <rFont val="Arial Narrow"/>
        <family val="2"/>
      </rPr>
      <t>Setor administrativo responsável pelo levantamento das informações e dados apresentados na tabela.</t>
    </r>
  </si>
  <si>
    <r>
      <t xml:space="preserve">FUNDAMENTO LEGAL: </t>
    </r>
    <r>
      <rPr>
        <sz val="8"/>
        <color theme="1"/>
        <rFont val="Arial Narrow"/>
        <family val="2"/>
      </rPr>
      <t>Resolução CNMP nº 86/2012, art. 5º, inciso I, alínea “a”; Lei Complementar n. 101/2000, art. 48-A, II; Lei n. 4.320/64 arts. 2º, 3º, 35 e 57; Lei n. 12.527/2011 art. 8º, §1º, II.</t>
    </r>
  </si>
  <si>
    <t>11220800 - EOLUMENTOS E CUSTAS JUDICIAIS</t>
  </si>
  <si>
    <t>13250000 - REMUNERAÇÃO DE DEPÓSITOS BANCÁRIOS</t>
  </si>
  <si>
    <t>16001301 - SERVICOS DE INSCRICAO EM CONCURSOS PUBLICOS</t>
  </si>
  <si>
    <t>16001307 - SERVICOS FOTOCOPIAS E/OU COPIAS HELIOGRAFICAS</t>
  </si>
  <si>
    <t>16001399 - OUTROS SERVICOS ADMINISTRATIVOS</t>
  </si>
  <si>
    <t>19210600 - INDENIZACOESPOR DANOS CAUSADOS PATRIM PUBLICO</t>
  </si>
  <si>
    <t>19219900 - OUTRAS INDENIZACOES</t>
  </si>
  <si>
    <t>19900201 - RECEITA DE HONORARIOS DE ADVOGADOS</t>
  </si>
  <si>
    <t>19900202 - RECEITA DE ONUS DE SUCUMBENCIA</t>
  </si>
  <si>
    <t>22190000 - ALIENACAO DE OUTROS BENS MOVEIS</t>
  </si>
  <si>
    <t>24719901 -  TRANSFERÊNCIAS DE CONVÊNIOS  DO MINISTÉRIO DE JUSTIÇA</t>
  </si>
  <si>
    <t>SEFIN/PGJ - SPF</t>
  </si>
  <si>
    <t>04.12.2015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</si>
</sst>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3" fillId="0" borderId="1" xfId="0" applyFont="1" applyBorder="1" applyAlignment="1" applyProtection="1">
      <alignment horizontal="left" vertical="center" wrapText="1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Protection="1"/>
    <xf numFmtId="0" fontId="2" fillId="2" borderId="1" xfId="0" applyFont="1" applyFill="1" applyBorder="1" applyProtection="1"/>
    <xf numFmtId="0" fontId="5" fillId="2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 wrapText="1"/>
      <protection locked="0"/>
    </xf>
    <xf numFmtId="4" fontId="3" fillId="0" borderId="2" xfId="0" applyNumberFormat="1" applyFont="1" applyBorder="1" applyAlignment="1" applyProtection="1">
      <alignment horizontal="right" vertical="center"/>
      <protection locked="0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1" xfId="0" applyNumberFormat="1" applyFont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/>
  </sheetViews>
  <sheetFormatPr defaultRowHeight="17.45" customHeight="1"/>
  <cols>
    <col min="1" max="1" width="25.7109375" style="2" customWidth="1"/>
    <col min="2" max="2" width="12.7109375" style="2" customWidth="1"/>
    <col min="3" max="7" width="9.28515625" style="2" customWidth="1"/>
    <col min="8" max="8" width="10" style="2" bestFit="1" customWidth="1"/>
    <col min="9" max="9" width="10.28515625" style="2" bestFit="1" customWidth="1"/>
    <col min="10" max="11" width="9.28515625" style="2" customWidth="1"/>
    <col min="12" max="13" width="10" style="2" bestFit="1" customWidth="1"/>
    <col min="14" max="14" width="9.28515625" style="2" customWidth="1"/>
    <col min="15" max="15" width="10.42578125" style="2" customWidth="1"/>
    <col min="16" max="16384" width="9.140625" style="2"/>
  </cols>
  <sheetData>
    <row r="1" spans="1:15" ht="17.45" customHeight="1">
      <c r="A1" s="1" t="s">
        <v>18</v>
      </c>
    </row>
    <row r="3" spans="1:15" s="3" customFormat="1" ht="35.1" customHeight="1">
      <c r="A3" s="4" t="s">
        <v>0</v>
      </c>
      <c r="B3" s="4" t="s">
        <v>2</v>
      </c>
      <c r="C3" s="20" t="s">
        <v>21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s="5" customFormat="1" ht="17.45" customHeight="1">
      <c r="A4" s="21" t="s">
        <v>1</v>
      </c>
      <c r="B4" s="21" t="s">
        <v>3</v>
      </c>
      <c r="C4" s="22" t="s">
        <v>4</v>
      </c>
      <c r="D4" s="22" t="s">
        <v>5</v>
      </c>
      <c r="E4" s="22" t="s">
        <v>6</v>
      </c>
      <c r="F4" s="22" t="s">
        <v>7</v>
      </c>
      <c r="G4" s="22" t="s">
        <v>8</v>
      </c>
      <c r="H4" s="22" t="s">
        <v>9</v>
      </c>
      <c r="I4" s="22" t="s">
        <v>10</v>
      </c>
      <c r="J4" s="22" t="s">
        <v>11</v>
      </c>
      <c r="K4" s="22" t="s">
        <v>12</v>
      </c>
      <c r="L4" s="22" t="s">
        <v>13</v>
      </c>
      <c r="M4" s="22" t="s">
        <v>14</v>
      </c>
      <c r="N4" s="22" t="s">
        <v>15</v>
      </c>
      <c r="O4" s="22" t="s">
        <v>16</v>
      </c>
    </row>
    <row r="5" spans="1:15" s="5" customFormat="1" ht="17.45" customHeight="1">
      <c r="A5" s="21"/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s="8" customFormat="1" ht="35.1" customHeight="1">
      <c r="A6" s="6" t="s">
        <v>19</v>
      </c>
      <c r="B6" s="17">
        <v>0</v>
      </c>
      <c r="C6" s="17">
        <v>0</v>
      </c>
      <c r="D6" s="17">
        <v>0</v>
      </c>
      <c r="E6" s="17">
        <v>0</v>
      </c>
      <c r="F6" s="17">
        <v>0</v>
      </c>
      <c r="G6" s="18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/>
      <c r="O6" s="19">
        <f t="shared" ref="O6:O18" si="0">SUM(C6:N6)</f>
        <v>0</v>
      </c>
    </row>
    <row r="7" spans="1:15" s="8" customFormat="1" ht="35.1" customHeight="1">
      <c r="A7" s="6" t="s">
        <v>20</v>
      </c>
      <c r="B7" s="19">
        <v>3610000</v>
      </c>
      <c r="C7" s="19">
        <v>72947.64</v>
      </c>
      <c r="D7" s="19">
        <v>150300.23000000001</v>
      </c>
      <c r="E7" s="19">
        <v>112535.38</v>
      </c>
      <c r="F7" s="19">
        <v>382913.34</v>
      </c>
      <c r="G7" s="19">
        <v>1976174.7</v>
      </c>
      <c r="H7" s="19">
        <v>2129408.06</v>
      </c>
      <c r="I7" s="19">
        <v>2257460.94</v>
      </c>
      <c r="J7" s="19">
        <v>2520158.6100000003</v>
      </c>
      <c r="K7" s="19">
        <v>2937122.71</v>
      </c>
      <c r="L7" s="19">
        <v>2491037.7799999998</v>
      </c>
      <c r="M7" s="19">
        <v>2299418.2799999998</v>
      </c>
      <c r="N7" s="19"/>
      <c r="O7" s="19">
        <f t="shared" si="0"/>
        <v>17329477.669999998</v>
      </c>
    </row>
    <row r="8" spans="1:15" s="8" customFormat="1" ht="35.1" customHeight="1">
      <c r="A8" s="16" t="s">
        <v>30</v>
      </c>
      <c r="B8" s="7">
        <v>0</v>
      </c>
      <c r="C8" s="7">
        <v>0</v>
      </c>
      <c r="D8" s="7">
        <v>0</v>
      </c>
      <c r="E8" s="7">
        <v>0</v>
      </c>
      <c r="F8" s="7">
        <v>267980.3</v>
      </c>
      <c r="G8" s="7">
        <v>1854159.22</v>
      </c>
      <c r="H8" s="7">
        <v>1978846.96</v>
      </c>
      <c r="I8" s="7">
        <v>2068136.44</v>
      </c>
      <c r="J8" s="7">
        <v>2313416.54</v>
      </c>
      <c r="K8" s="7">
        <v>2119798.61</v>
      </c>
      <c r="L8" s="7">
        <v>2234588.36</v>
      </c>
      <c r="M8" s="7">
        <v>1987817.07</v>
      </c>
      <c r="N8" s="7"/>
      <c r="O8" s="7">
        <f t="shared" si="0"/>
        <v>14824743.5</v>
      </c>
    </row>
    <row r="9" spans="1:15" s="8" customFormat="1" ht="35.1" customHeight="1">
      <c r="A9" s="16" t="s">
        <v>31</v>
      </c>
      <c r="B9" s="7">
        <v>1000000</v>
      </c>
      <c r="C9" s="7">
        <v>72947.64</v>
      </c>
      <c r="D9" s="7">
        <v>82756.780000000013</v>
      </c>
      <c r="E9" s="7">
        <v>109915.29</v>
      </c>
      <c r="F9" s="7">
        <v>102698.83</v>
      </c>
      <c r="G9" s="7">
        <v>117883.45</v>
      </c>
      <c r="H9" s="7">
        <v>146937.94</v>
      </c>
      <c r="I9" s="7">
        <v>186909.54</v>
      </c>
      <c r="J9" s="7">
        <v>201932.91</v>
      </c>
      <c r="K9" s="7">
        <v>229798.64</v>
      </c>
      <c r="L9" s="7">
        <v>253080.95999999999</v>
      </c>
      <c r="M9" s="7">
        <v>254288.45</v>
      </c>
      <c r="N9" s="7"/>
      <c r="O9" s="7">
        <f t="shared" si="0"/>
        <v>1759150.43</v>
      </c>
    </row>
    <row r="10" spans="1:15" s="8" customFormat="1" ht="35.1" customHeight="1">
      <c r="A10" s="16" t="s">
        <v>32</v>
      </c>
      <c r="B10" s="7">
        <v>0</v>
      </c>
      <c r="C10" s="7">
        <v>0</v>
      </c>
      <c r="D10" s="7">
        <v>60432.26</v>
      </c>
      <c r="E10" s="7">
        <v>0.15000000000145519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585332</v>
      </c>
      <c r="L10" s="7">
        <v>0</v>
      </c>
      <c r="M10" s="7">
        <v>51338.98</v>
      </c>
      <c r="N10" s="7"/>
      <c r="O10" s="7">
        <f t="shared" si="0"/>
        <v>697103.39</v>
      </c>
    </row>
    <row r="11" spans="1:15" s="8" customFormat="1" ht="35.1" customHeight="1">
      <c r="A11" s="16" t="s">
        <v>33</v>
      </c>
      <c r="B11" s="7">
        <v>150000</v>
      </c>
      <c r="C11" s="7">
        <v>0</v>
      </c>
      <c r="D11" s="7">
        <v>1519.92</v>
      </c>
      <c r="E11" s="7">
        <v>929</v>
      </c>
      <c r="F11" s="7">
        <v>4851.8</v>
      </c>
      <c r="G11" s="7">
        <v>2276.75</v>
      </c>
      <c r="H11" s="7">
        <v>2760.25</v>
      </c>
      <c r="I11" s="7">
        <v>1559.25</v>
      </c>
      <c r="J11" s="7">
        <v>2224</v>
      </c>
      <c r="K11" s="7">
        <v>1337.75</v>
      </c>
      <c r="L11" s="7">
        <v>2512.75</v>
      </c>
      <c r="M11" s="7">
        <v>5118.07</v>
      </c>
      <c r="N11" s="7"/>
      <c r="O11" s="7">
        <f t="shared" si="0"/>
        <v>25089.54</v>
      </c>
    </row>
    <row r="12" spans="1:15" s="8" customFormat="1" ht="35.1" customHeight="1">
      <c r="A12" s="16" t="s">
        <v>34</v>
      </c>
      <c r="B12" s="7">
        <v>70000</v>
      </c>
      <c r="C12" s="7">
        <v>0</v>
      </c>
      <c r="D12" s="7">
        <v>1814.15</v>
      </c>
      <c r="E12" s="7">
        <v>690.94</v>
      </c>
      <c r="F12" s="7">
        <v>787.46</v>
      </c>
      <c r="G12" s="7">
        <v>855.28</v>
      </c>
      <c r="H12" s="7">
        <v>862.91</v>
      </c>
      <c r="I12" s="7">
        <v>855.71</v>
      </c>
      <c r="J12" s="7">
        <v>855.71</v>
      </c>
      <c r="K12" s="7">
        <v>855.71</v>
      </c>
      <c r="L12" s="7">
        <v>855.71</v>
      </c>
      <c r="M12" s="7">
        <v>855.71</v>
      </c>
      <c r="N12" s="7"/>
      <c r="O12" s="7">
        <f t="shared" si="0"/>
        <v>9289.2900000000009</v>
      </c>
    </row>
    <row r="13" spans="1:15" s="8" customFormat="1" ht="35.1" customHeight="1">
      <c r="A13" s="16" t="s">
        <v>35</v>
      </c>
      <c r="B13" s="7">
        <v>0</v>
      </c>
      <c r="C13" s="7">
        <v>0</v>
      </c>
      <c r="D13" s="7">
        <v>2000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/>
      <c r="O13" s="7">
        <f t="shared" si="0"/>
        <v>2000</v>
      </c>
    </row>
    <row r="14" spans="1:15" s="8" customFormat="1" ht="35.1" customHeight="1">
      <c r="A14" s="16" t="s">
        <v>36</v>
      </c>
      <c r="B14" s="7">
        <v>1070000</v>
      </c>
      <c r="C14" s="7">
        <v>0</v>
      </c>
      <c r="D14" s="7">
        <v>320</v>
      </c>
      <c r="E14" s="7">
        <v>1000</v>
      </c>
      <c r="F14" s="7">
        <v>1000</v>
      </c>
      <c r="G14" s="7">
        <v>1000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/>
      <c r="O14" s="7">
        <f t="shared" si="0"/>
        <v>3320</v>
      </c>
    </row>
    <row r="15" spans="1:15" s="8" customFormat="1" ht="35.1" customHeight="1">
      <c r="A15" s="16" t="s">
        <v>37</v>
      </c>
      <c r="B15" s="7">
        <v>50000</v>
      </c>
      <c r="C15" s="7">
        <v>0</v>
      </c>
      <c r="D15" s="7">
        <v>1457.12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1729.45</v>
      </c>
      <c r="K15" s="7">
        <v>0</v>
      </c>
      <c r="L15" s="7">
        <v>0</v>
      </c>
      <c r="M15" s="7">
        <v>0</v>
      </c>
      <c r="N15" s="7"/>
      <c r="O15" s="7">
        <f t="shared" si="0"/>
        <v>3186.5699999999997</v>
      </c>
    </row>
    <row r="16" spans="1:15" s="8" customFormat="1" ht="35.1" customHeight="1">
      <c r="A16" s="16" t="s">
        <v>38</v>
      </c>
      <c r="B16" s="7">
        <v>0</v>
      </c>
      <c r="C16" s="7">
        <v>0</v>
      </c>
      <c r="D16" s="7">
        <v>0</v>
      </c>
      <c r="E16" s="7">
        <v>0</v>
      </c>
      <c r="F16" s="7">
        <v>5594.95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/>
      <c r="O16" s="7">
        <f t="shared" si="0"/>
        <v>5594.95</v>
      </c>
    </row>
    <row r="17" spans="1:15" s="8" customFormat="1" ht="35.1" customHeight="1">
      <c r="A17" s="16" t="s">
        <v>39</v>
      </c>
      <c r="B17" s="7">
        <v>270000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/>
      <c r="O17" s="7">
        <f t="shared" si="0"/>
        <v>0</v>
      </c>
    </row>
    <row r="18" spans="1:15" s="8" customFormat="1" ht="35.1" customHeight="1">
      <c r="A18" s="16" t="s">
        <v>40</v>
      </c>
      <c r="B18" s="7">
        <v>1000000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/>
      <c r="O18" s="7">
        <f t="shared" si="0"/>
        <v>0</v>
      </c>
    </row>
    <row r="19" spans="1:15" ht="17.4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7.45" customHeight="1">
      <c r="A20" s="10" t="s">
        <v>22</v>
      </c>
      <c r="B20" s="11" t="s">
        <v>41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17.45" customHeight="1">
      <c r="A21" s="10" t="s">
        <v>17</v>
      </c>
      <c r="B21" s="13" t="s">
        <v>42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3" spans="1:15" s="14" customFormat="1" ht="17.45" customHeight="1">
      <c r="A23" s="25" t="s">
        <v>23</v>
      </c>
      <c r="B23" s="25"/>
      <c r="C23" s="25"/>
      <c r="D23" s="25"/>
      <c r="E23" s="25"/>
      <c r="F23" s="25"/>
      <c r="G23" s="25"/>
      <c r="H23" s="25"/>
      <c r="I23" s="25"/>
      <c r="J23" s="25"/>
    </row>
    <row r="24" spans="1:15" s="14" customFormat="1" ht="32.25" customHeight="1">
      <c r="A24" s="23" t="s">
        <v>24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s="15" customFormat="1" ht="51" customHeight="1">
      <c r="A25" s="23" t="s">
        <v>25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s="14" customFormat="1" ht="17.45" customHeight="1">
      <c r="A26" s="24" t="s">
        <v>26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15" s="14" customFormat="1" ht="48" customHeight="1">
      <c r="A27" s="24" t="s">
        <v>27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spans="1:15" s="14" customFormat="1" ht="17.45" customHeight="1">
      <c r="A28" s="23" t="s">
        <v>28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s="14" customFormat="1" ht="17.45" customHeight="1">
      <c r="A29" s="24" t="s">
        <v>29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spans="1:15" s="14" customFormat="1" ht="17.45" customHeight="1"/>
  </sheetData>
  <sheetProtection formatRows="0" insertRows="0" deleteRows="0"/>
  <mergeCells count="23">
    <mergeCell ref="A28:O28"/>
    <mergeCell ref="A29:O29"/>
    <mergeCell ref="O4:O5"/>
    <mergeCell ref="A27:O27"/>
    <mergeCell ref="A23:J23"/>
    <mergeCell ref="A24:O24"/>
    <mergeCell ref="A25:O25"/>
    <mergeCell ref="A26:O26"/>
    <mergeCell ref="C3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19685039370078741" right="0.11811023622047245" top="0.78740157480314965" bottom="0.78740157480314965" header="0.31496062992125984" footer="0.31496062992125984"/>
  <pageSetup paperSize="9" scale="88" orientation="landscape" r:id="rId1"/>
  <ignoredErrors>
    <ignoredError sqref="O6" unlockedFormula="1"/>
    <ignoredError sqref="O7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Receitas Próprias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2015-07-02T17:08:11Z</cp:lastPrinted>
  <dcterms:created xsi:type="dcterms:W3CDTF">2015-02-04T16:47:47Z</dcterms:created>
  <dcterms:modified xsi:type="dcterms:W3CDTF">2015-12-04T11:59:33Z</dcterms:modified>
</cp:coreProperties>
</file>