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2\003 2022 MARÇO\"/>
    </mc:Choice>
  </mc:AlternateContent>
  <xr:revisionPtr revIDLastSave="0" documentId="13_ncr:1_{9D94E345-AE9D-44ED-8722-8681F08D8F15}" xr6:coauthVersionLast="45" xr6:coauthVersionMax="45" xr10:uidLastSave="{00000000-0000-0000-0000-000000000000}"/>
  <bookViews>
    <workbookView xWindow="-120" yWindow="-120" windowWidth="24240" windowHeight="131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16" i="2" l="1"/>
  <c r="O15" i="2" l="1"/>
  <c r="O22" i="2" l="1"/>
  <c r="O18" i="2" l="1"/>
  <c r="O25" i="2" l="1"/>
  <c r="O17" i="2" l="1"/>
  <c r="O19" i="2" l="1"/>
  <c r="O11" i="2" l="1"/>
  <c r="O12" i="2"/>
  <c r="O20" i="2" l="1"/>
  <c r="O24" i="2" l="1"/>
  <c r="O21" i="2" l="1"/>
  <c r="O13" i="2"/>
  <c r="O23" i="2"/>
  <c r="O14" i="2"/>
  <c r="O10" i="2"/>
  <c r="O9" i="2"/>
  <c r="O6" i="2"/>
  <c r="O7" i="2" l="1"/>
</calcChain>
</file>

<file path=xl/sharedStrings.xml><?xml version="1.0" encoding="utf-8"?>
<sst xmlns="http://schemas.openxmlformats.org/spreadsheetml/2006/main" count="50" uniqueCount="50">
  <si>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</si>
  <si>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</si>
  <si>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</si>
  <si>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</si>
  <si>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</si>
  <si>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</si>
  <si>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</si>
  <si>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</si>
  <si>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</si>
  <si>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</si>
  <si>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</si>
  <si>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</si>
  <si>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</si>
  <si>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</si>
  <si>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</si>
  <si>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</si>
  <si>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</si>
  <si>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</si>
  <si>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</si>
  <si>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</si>
  <si>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</si>
  <si>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</si>
  <si>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</si>
  <si>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</si>
  <si>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</si>
  <si>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</si>
  <si>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</si>
  <si>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</si>
  <si>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</si>
  <si>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</si>
  <si>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</si>
  <si>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</si>
  <si>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</si>
  <si>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</si>
  <si>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</si>
  <si>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</si>
  <si>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</si>
  <si>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</si>
  <si>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</si>
  <si>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</si>
  <si>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</si>
  <si>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</si>
  <si>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</si>
  <si>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</si>
  <si>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</si>
  <si>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</si>
  <si>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</si>
  <si>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</si>
  <si>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</si>
  <si>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7.4.2022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</si>
</sst>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</cellXfs>
  <cellStyles count="7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topLeftCell="A22" zoomScale="120" zoomScaleNormal="120" workbookViewId="0">
      <selection activeCell="B27" sqref="B27"/>
    </sheetView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384" width="9.140625" style="2"/>
  </cols>
  <sheetData>
    <row r="1" spans="1:15" ht="17.45" customHeight="1" x14ac:dyDescent="0.3">
      <c r="A1" s="1" t="s">
        <v>48</v>
      </c>
    </row>
    <row r="3" spans="1:15" s="5" customFormat="1" ht="35.1" customHeight="1" x14ac:dyDescent="0.25">
      <c r="A3" s="4" t="s">
        <v>0</v>
      </c>
      <c r="B3" s="4" t="s">
        <v>2</v>
      </c>
      <c r="C3" s="21" t="s">
        <v>19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6" customFormat="1" ht="17.45" customHeight="1" x14ac:dyDescent="0.15">
      <c r="A4" s="22" t="s">
        <v>1</v>
      </c>
      <c r="B4" s="22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</row>
    <row r="5" spans="1:15" s="6" customFormat="1" ht="17.45" customHeight="1" x14ac:dyDescent="0.15">
      <c r="A5" s="22"/>
      <c r="B5" s="2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3" customFormat="1" ht="35.1" customHeight="1" x14ac:dyDescent="0.25">
      <c r="A6" s="7" t="s">
        <v>28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</row>
    <row r="7" spans="1:15" s="3" customFormat="1" ht="35.1" customHeight="1" x14ac:dyDescent="0.25">
      <c r="A7" s="7" t="s">
        <v>20</v>
      </c>
      <c r="B7" s="15">
        <f>SUM(B8:B25)</f>
        <v>94807200</v>
      </c>
      <c r="C7" s="15">
        <f>SUM(C8:C25)</f>
        <v>6921083.3000000007</v>
      </c>
      <c r="D7" s="15">
        <f t="shared" ref="D7:O7" si="1">SUM(D8:D25)</f>
        <v>6477900.8800000008</v>
      </c>
      <c r="E7" s="15">
        <f t="shared" si="1"/>
        <v>7004491.0600000005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20403475.239999998</v>
      </c>
    </row>
    <row r="8" spans="1:15" s="3" customFormat="1" ht="35.1" customHeight="1" x14ac:dyDescent="0.25">
      <c r="A8" s="16" t="s">
        <v>30</v>
      </c>
      <c r="B8" s="8">
        <v>49105800</v>
      </c>
      <c r="C8" s="8">
        <v>0</v>
      </c>
      <c r="D8" s="8">
        <v>0</v>
      </c>
      <c r="E8" s="8">
        <v>0</v>
      </c>
      <c r="F8" s="8"/>
      <c r="G8" s="8"/>
      <c r="H8" s="8"/>
      <c r="I8" s="8"/>
      <c r="J8" s="8"/>
      <c r="K8" s="8"/>
      <c r="L8" s="8"/>
      <c r="M8" s="8"/>
      <c r="N8" s="8"/>
      <c r="O8" s="8">
        <f>SUM(C8:N8)</f>
        <v>0</v>
      </c>
    </row>
    <row r="9" spans="1:15" s="3" customFormat="1" ht="35.1" customHeight="1" x14ac:dyDescent="0.25">
      <c r="A9" s="16" t="s">
        <v>31</v>
      </c>
      <c r="B9" s="8">
        <v>1200000</v>
      </c>
      <c r="C9" s="8">
        <v>109812.64</v>
      </c>
      <c r="D9" s="8">
        <v>141042.06</v>
      </c>
      <c r="E9" s="8">
        <v>196122.7</v>
      </c>
      <c r="F9" s="8"/>
      <c r="G9" s="8"/>
      <c r="H9" s="8"/>
      <c r="I9" s="8"/>
      <c r="J9" s="8"/>
      <c r="K9" s="8"/>
      <c r="L9" s="8"/>
      <c r="M9" s="8"/>
      <c r="N9" s="8"/>
      <c r="O9" s="8">
        <f>SUM(C9:N9)</f>
        <v>446977.4</v>
      </c>
    </row>
    <row r="10" spans="1:15" s="3" customFormat="1" ht="35.1" customHeight="1" x14ac:dyDescent="0.25">
      <c r="A10" s="16" t="s">
        <v>32</v>
      </c>
      <c r="B10" s="8">
        <v>0</v>
      </c>
      <c r="C10" s="8">
        <v>2804109.56</v>
      </c>
      <c r="D10" s="8">
        <v>2293994.9500000002</v>
      </c>
      <c r="E10" s="8">
        <v>2402617.0299999998</v>
      </c>
      <c r="F10" s="8"/>
      <c r="G10" s="8"/>
      <c r="H10" s="8"/>
      <c r="I10" s="8"/>
      <c r="J10" s="8"/>
      <c r="K10" s="8"/>
      <c r="L10" s="8"/>
      <c r="M10" s="8"/>
      <c r="N10" s="8"/>
      <c r="O10" s="8">
        <f>SUM(C10:N10)</f>
        <v>7500721.5399999991</v>
      </c>
    </row>
    <row r="11" spans="1:15" s="3" customFormat="1" ht="35.1" customHeight="1" x14ac:dyDescent="0.25">
      <c r="A11" s="16" t="s">
        <v>33</v>
      </c>
      <c r="B11" s="8">
        <v>5004300</v>
      </c>
      <c r="C11" s="8">
        <v>723168.17</v>
      </c>
      <c r="D11" s="8">
        <v>754886.35</v>
      </c>
      <c r="E11" s="8">
        <v>938761.51</v>
      </c>
      <c r="F11" s="8"/>
      <c r="G11" s="8"/>
      <c r="H11" s="8"/>
      <c r="I11" s="8"/>
      <c r="J11" s="8"/>
      <c r="K11" s="8"/>
      <c r="L11" s="8"/>
      <c r="M11" s="8"/>
      <c r="N11" s="8"/>
      <c r="O11" s="8">
        <f t="shared" ref="O11:O12" si="2">SUM(C11:N11)</f>
        <v>2416816.0300000003</v>
      </c>
    </row>
    <row r="12" spans="1:15" s="3" customFormat="1" ht="35.1" customHeight="1" x14ac:dyDescent="0.25">
      <c r="A12" s="16" t="s">
        <v>34</v>
      </c>
      <c r="B12" s="8">
        <v>25100</v>
      </c>
      <c r="C12" s="8">
        <v>0</v>
      </c>
      <c r="D12" s="8">
        <v>0</v>
      </c>
      <c r="E12" s="8">
        <v>118.25</v>
      </c>
      <c r="F12" s="8"/>
      <c r="G12" s="8"/>
      <c r="H12" s="8"/>
      <c r="I12" s="8"/>
      <c r="J12" s="8"/>
      <c r="K12" s="8"/>
      <c r="L12" s="8"/>
      <c r="M12" s="8"/>
      <c r="N12" s="8"/>
      <c r="O12" s="8">
        <f t="shared" si="2"/>
        <v>118.25</v>
      </c>
    </row>
    <row r="13" spans="1:15" s="3" customFormat="1" ht="35.1" customHeight="1" x14ac:dyDescent="0.25">
      <c r="A13" s="16" t="s">
        <v>35</v>
      </c>
      <c r="B13" s="8">
        <v>62600</v>
      </c>
      <c r="C13" s="8">
        <v>0</v>
      </c>
      <c r="D13" s="8">
        <v>1508.19</v>
      </c>
      <c r="E13" s="8">
        <v>762.18</v>
      </c>
      <c r="F13" s="8"/>
      <c r="G13" s="8"/>
      <c r="H13" s="8"/>
      <c r="I13" s="8"/>
      <c r="J13" s="8"/>
      <c r="K13" s="8"/>
      <c r="L13" s="8"/>
      <c r="M13" s="8"/>
      <c r="N13" s="8"/>
      <c r="O13" s="8">
        <f t="shared" ref="O13:O25" si="3">SUM(C13:N13)</f>
        <v>2270.37</v>
      </c>
    </row>
    <row r="14" spans="1:15" s="3" customFormat="1" ht="35.1" customHeight="1" x14ac:dyDescent="0.25">
      <c r="A14" s="16" t="s">
        <v>36</v>
      </c>
      <c r="B14" s="8">
        <v>1881100</v>
      </c>
      <c r="C14" s="8">
        <v>0</v>
      </c>
      <c r="D14" s="8">
        <v>0</v>
      </c>
      <c r="E14" s="8">
        <v>151850.38</v>
      </c>
      <c r="F14" s="8"/>
      <c r="G14" s="8"/>
      <c r="H14" s="8"/>
      <c r="I14" s="8"/>
      <c r="J14" s="8"/>
      <c r="K14" s="8"/>
      <c r="L14" s="8"/>
      <c r="M14" s="8"/>
      <c r="N14" s="8"/>
      <c r="O14" s="8">
        <f t="shared" si="3"/>
        <v>151850.38</v>
      </c>
    </row>
    <row r="15" spans="1:15" s="3" customFormat="1" ht="36" x14ac:dyDescent="0.25">
      <c r="A15" s="16" t="s">
        <v>37</v>
      </c>
      <c r="B15" s="8">
        <v>12000</v>
      </c>
      <c r="C15" s="8">
        <v>0</v>
      </c>
      <c r="D15" s="8">
        <v>0</v>
      </c>
      <c r="E15" s="8">
        <v>0</v>
      </c>
      <c r="F15" s="8"/>
      <c r="G15" s="8"/>
      <c r="H15" s="8"/>
      <c r="I15" s="8"/>
      <c r="J15" s="8"/>
      <c r="K15" s="8"/>
      <c r="L15" s="8"/>
      <c r="M15" s="8"/>
      <c r="N15" s="8"/>
      <c r="O15" s="8">
        <f t="shared" si="3"/>
        <v>0</v>
      </c>
    </row>
    <row r="16" spans="1:15" s="3" customFormat="1" ht="27" x14ac:dyDescent="0.25">
      <c r="A16" s="16" t="s">
        <v>38</v>
      </c>
      <c r="B16" s="8">
        <v>0</v>
      </c>
      <c r="C16" s="8">
        <v>200</v>
      </c>
      <c r="D16" s="8">
        <v>200</v>
      </c>
      <c r="E16" s="8">
        <v>200</v>
      </c>
      <c r="F16" s="8"/>
      <c r="G16" s="8"/>
      <c r="H16" s="8"/>
      <c r="I16" s="8"/>
      <c r="J16" s="8"/>
      <c r="K16" s="8"/>
      <c r="L16" s="8"/>
      <c r="M16" s="8"/>
      <c r="N16" s="8"/>
      <c r="O16" s="8">
        <f t="shared" si="3"/>
        <v>600</v>
      </c>
    </row>
    <row r="17" spans="1:15" s="3" customFormat="1" ht="35.1" customHeight="1" x14ac:dyDescent="0.25">
      <c r="A17" s="16" t="s">
        <v>39</v>
      </c>
      <c r="B17" s="17">
        <v>12500</v>
      </c>
      <c r="C17" s="8">
        <v>59.6</v>
      </c>
      <c r="D17" s="8">
        <v>2036</v>
      </c>
      <c r="E17" s="8">
        <v>30325.68</v>
      </c>
      <c r="F17" s="8"/>
      <c r="G17" s="8"/>
      <c r="H17" s="8"/>
      <c r="I17" s="8"/>
      <c r="J17" s="8"/>
      <c r="K17" s="8"/>
      <c r="L17" s="8"/>
      <c r="M17" s="8"/>
      <c r="N17" s="8"/>
      <c r="O17" s="8">
        <f t="shared" si="3"/>
        <v>32421.279999999999</v>
      </c>
    </row>
    <row r="18" spans="1:15" s="3" customFormat="1" ht="35.1" customHeight="1" x14ac:dyDescent="0.25">
      <c r="A18" s="16" t="s">
        <v>40</v>
      </c>
      <c r="B18" s="17">
        <v>12000</v>
      </c>
      <c r="C18" s="8">
        <v>0</v>
      </c>
      <c r="D18" s="8">
        <v>0</v>
      </c>
      <c r="E18" s="8">
        <v>0</v>
      </c>
      <c r="F18" s="8"/>
      <c r="G18" s="8"/>
      <c r="H18" s="8"/>
      <c r="I18" s="8"/>
      <c r="J18" s="8"/>
      <c r="K18" s="8"/>
      <c r="L18" s="8"/>
      <c r="M18" s="8"/>
      <c r="N18" s="8"/>
      <c r="O18" s="8">
        <f t="shared" si="3"/>
        <v>0</v>
      </c>
    </row>
    <row r="19" spans="1:15" s="3" customFormat="1" ht="35.1" customHeight="1" x14ac:dyDescent="0.25">
      <c r="A19" s="16" t="s">
        <v>41</v>
      </c>
      <c r="B19" s="17">
        <v>12000</v>
      </c>
      <c r="C19" s="8">
        <v>0</v>
      </c>
      <c r="D19" s="8">
        <v>0</v>
      </c>
      <c r="E19" s="8">
        <v>0</v>
      </c>
      <c r="F19" s="8"/>
      <c r="G19" s="8"/>
      <c r="H19" s="8"/>
      <c r="I19" s="8"/>
      <c r="J19" s="8"/>
      <c r="K19" s="8"/>
      <c r="L19" s="8"/>
      <c r="M19" s="8"/>
      <c r="N19" s="8"/>
      <c r="O19" s="8">
        <f t="shared" si="3"/>
        <v>0</v>
      </c>
    </row>
    <row r="20" spans="1:15" s="3" customFormat="1" ht="35.1" customHeight="1" x14ac:dyDescent="0.25">
      <c r="A20" s="16" t="s">
        <v>42</v>
      </c>
      <c r="B20" s="17">
        <v>37200000</v>
      </c>
      <c r="C20" s="8">
        <v>3283733.33</v>
      </c>
      <c r="D20" s="8">
        <v>3284233.33</v>
      </c>
      <c r="E20" s="8">
        <v>3283733.33</v>
      </c>
      <c r="F20" s="8"/>
      <c r="G20" s="8"/>
      <c r="H20" s="8"/>
      <c r="I20" s="8"/>
      <c r="J20" s="8"/>
      <c r="K20" s="8"/>
      <c r="L20" s="8"/>
      <c r="M20" s="8"/>
      <c r="N20" s="8"/>
      <c r="O20" s="8">
        <f t="shared" si="3"/>
        <v>9851699.9900000002</v>
      </c>
    </row>
    <row r="21" spans="1:15" s="3" customFormat="1" ht="35.1" customHeight="1" x14ac:dyDescent="0.25">
      <c r="A21" s="16" t="s">
        <v>43</v>
      </c>
      <c r="B21" s="17">
        <v>62700</v>
      </c>
      <c r="C21" s="8">
        <v>0</v>
      </c>
      <c r="D21" s="8">
        <v>0</v>
      </c>
      <c r="E21" s="8">
        <v>0</v>
      </c>
      <c r="F21" s="8"/>
      <c r="G21" s="8"/>
      <c r="H21" s="8"/>
      <c r="I21" s="8"/>
      <c r="J21" s="8"/>
      <c r="K21" s="8"/>
      <c r="L21" s="8"/>
      <c r="M21" s="8"/>
      <c r="N21" s="8"/>
      <c r="O21" s="8">
        <f t="shared" si="3"/>
        <v>0</v>
      </c>
    </row>
    <row r="22" spans="1:15" s="3" customFormat="1" ht="35.1" customHeight="1" x14ac:dyDescent="0.25">
      <c r="A22" s="16" t="s">
        <v>44</v>
      </c>
      <c r="B22" s="17">
        <v>12000</v>
      </c>
      <c r="C22" s="8">
        <v>0</v>
      </c>
      <c r="D22" s="8">
        <v>0</v>
      </c>
      <c r="E22" s="8">
        <v>0</v>
      </c>
      <c r="F22" s="8"/>
      <c r="G22" s="8"/>
      <c r="H22" s="8"/>
      <c r="I22" s="8"/>
      <c r="J22" s="8"/>
      <c r="K22" s="8"/>
      <c r="L22" s="8"/>
      <c r="M22" s="8"/>
      <c r="N22" s="8"/>
      <c r="O22" s="8">
        <f t="shared" si="3"/>
        <v>0</v>
      </c>
    </row>
    <row r="23" spans="1:15" s="3" customFormat="1" ht="35.1" customHeight="1" x14ac:dyDescent="0.25">
      <c r="A23" s="16" t="s">
        <v>45</v>
      </c>
      <c r="B23" s="17">
        <v>25100</v>
      </c>
      <c r="C23" s="8">
        <v>0</v>
      </c>
      <c r="D23" s="8">
        <v>0</v>
      </c>
      <c r="E23" s="8">
        <v>0</v>
      </c>
      <c r="F23" s="8"/>
      <c r="G23" s="8"/>
      <c r="H23" s="8"/>
      <c r="I23" s="8"/>
      <c r="J23" s="8"/>
      <c r="K23" s="8"/>
      <c r="L23" s="8"/>
      <c r="M23" s="8"/>
      <c r="N23" s="8"/>
      <c r="O23" s="8">
        <f t="shared" si="3"/>
        <v>0</v>
      </c>
    </row>
    <row r="24" spans="1:15" s="3" customFormat="1" ht="35.1" customHeight="1" x14ac:dyDescent="0.25">
      <c r="A24" s="16" t="s">
        <v>46</v>
      </c>
      <c r="B24" s="17">
        <v>30000</v>
      </c>
      <c r="C24" s="8">
        <v>0</v>
      </c>
      <c r="D24" s="8">
        <v>0</v>
      </c>
      <c r="E24" s="8">
        <v>0</v>
      </c>
      <c r="F24" s="8"/>
      <c r="G24" s="8"/>
      <c r="H24" s="8"/>
      <c r="I24" s="8"/>
      <c r="J24" s="8"/>
      <c r="K24" s="8"/>
      <c r="L24" s="8"/>
      <c r="M24" s="8"/>
      <c r="N24" s="8"/>
      <c r="O24" s="8">
        <f t="shared" si="3"/>
        <v>0</v>
      </c>
    </row>
    <row r="25" spans="1:15" ht="34.5" customHeight="1" x14ac:dyDescent="0.25">
      <c r="A25" s="16" t="s">
        <v>47</v>
      </c>
      <c r="B25" s="17">
        <v>150000</v>
      </c>
      <c r="C25" s="8">
        <v>0</v>
      </c>
      <c r="D25" s="8">
        <v>0</v>
      </c>
      <c r="E25" s="8">
        <v>0</v>
      </c>
      <c r="F25" s="8"/>
      <c r="G25" s="8"/>
      <c r="H25" s="8"/>
      <c r="I25" s="8"/>
      <c r="J25" s="8"/>
      <c r="K25" s="8"/>
      <c r="L25" s="8"/>
      <c r="M25" s="8"/>
      <c r="N25" s="8"/>
      <c r="O25" s="8">
        <f t="shared" si="3"/>
        <v>0</v>
      </c>
    </row>
    <row r="26" spans="1:15" ht="17.45" customHeight="1" x14ac:dyDescent="0.25">
      <c r="A26" s="9" t="s">
        <v>21</v>
      </c>
      <c r="B26" s="10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7.45" customHeight="1" x14ac:dyDescent="0.25">
      <c r="A27" s="9" t="s">
        <v>17</v>
      </c>
      <c r="B27" s="12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9" spans="1:15" s="13" customFormat="1" ht="17.45" customHeight="1" x14ac:dyDescent="0.25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5" s="13" customFormat="1" ht="32.25" customHeight="1" x14ac:dyDescent="0.25">
      <c r="A30" s="25" t="s">
        <v>23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s="14" customFormat="1" ht="51" customHeight="1" x14ac:dyDescent="0.25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3" customFormat="1" ht="17.45" customHeight="1" x14ac:dyDescent="0.25">
      <c r="A32" s="26" t="s">
        <v>25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13" customFormat="1" ht="48" customHeight="1" x14ac:dyDescent="0.25">
      <c r="A33" s="26" t="s">
        <v>26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13" customFormat="1" ht="17.45" customHeight="1" x14ac:dyDescent="0.25">
      <c r="A34" s="25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3" customFormat="1" ht="30.75" customHeight="1" x14ac:dyDescent="0.25">
      <c r="A35" s="23" t="s">
        <v>29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s="13" customFormat="1" ht="17.45" customHeight="1" x14ac:dyDescent="0.25"/>
  </sheetData>
  <sheetProtection formatRows="0" insertRows="0" deleteRows="0"/>
  <mergeCells count="23">
    <mergeCell ref="A35:O35"/>
    <mergeCell ref="A29:J29"/>
    <mergeCell ref="A30:O30"/>
    <mergeCell ref="A31:O31"/>
    <mergeCell ref="A32:O32"/>
    <mergeCell ref="A33:O33"/>
    <mergeCell ref="A34:O34"/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2022-04-07T23:14:58Z</dcterms:modified>
</cp:coreProperties>
</file>