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03 3021 - MARÇO\"/>
    </mc:Choice>
  </mc:AlternateContent>
  <bookViews>
    <workbookView xWindow="0" yWindow="0" windowWidth="28800" windowHeight="1161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<sst xmlns="http://schemas.openxmlformats.org/spreadsheetml/2006/main" count="122" uniqueCount="76">
  <si>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</si>
  <si>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</si>
  <si>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</si>
  <si>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</si>
  <si>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</si>
  <si>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</si>
  <si>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</si>
  <si>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</si>
  <si>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</si>
  <si>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</si>
  <si>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</si>
  <si>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</si>
  <si>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</si>
  <si>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</si>
  <si>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</si>
  <si>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</si>
  <si>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</si>
  <si>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</si>
  <si>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</si>
  <si>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</si>
  <si>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</si>
  <si>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</si>
  <si>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</si>
  <si>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</si>
  <si>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</si>
  <si>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</si>
  <si>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</si>
  <si>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</si>
  <si>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</si>
  <si>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</si>
  <si>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</si>
  <si>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</si>
  <si>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</si>
  <si>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</si>
  <si>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</si>
  <si>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</si>
  <si>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</si>
  <si>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</si>
  <si>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</si>
  <si>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</si>
  <si>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</si>
  <si>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</si>
  <si>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</si>
  <si>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</si>
  <si>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</si>
  <si>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</si>
  <si>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</si>
  <si>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</si>
  <si>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</si>
  <si>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</si>
  <si>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</si>
  <si>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</si>
  <si>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</si>
  <si>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</si>
  <si>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</si>
  <si>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</si>
  <si>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</si>
  <si>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</si>
  <si>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</si>
  <si>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</si>
  <si>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</si>
  <si>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</si>
  <si>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</si>
  <si>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</si>
  <si>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</si>
  <si>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</si>
  <si>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</si>
  <si>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</si>
  <si>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</si>
  <si>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</si>
  <si>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</si>
  <si>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</si>
  <si>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</si>
  <si>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</si>
  <si>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Intituições Privadas</t>
  </si>
  <si>
    <t>09.04.2021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</si>
</sst>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22" workbookViewId="0">
      <selection activeCell="B76" sqref="B76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36966200</v>
      </c>
      <c r="C27" s="8">
        <f t="shared" si="4"/>
        <v>2187810.48</v>
      </c>
      <c r="D27" s="8">
        <f t="shared" si="4"/>
        <v>2704617.06</v>
      </c>
      <c r="E27" s="8">
        <f t="shared" si="4"/>
        <v>3252942.7300000004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8145370.2699999996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24000</v>
      </c>
      <c r="C30" s="45">
        <v>0</v>
      </c>
      <c r="D30" s="45">
        <v>0</v>
      </c>
      <c r="E30" s="45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1726930</v>
      </c>
      <c r="C31" s="45">
        <v>0</v>
      </c>
      <c r="D31" s="45">
        <v>0</v>
      </c>
      <c r="E31" s="45">
        <v>3110</v>
      </c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3110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0</v>
      </c>
      <c r="C33" s="45">
        <v>0</v>
      </c>
      <c r="D33" s="45">
        <v>0</v>
      </c>
      <c r="E33" s="4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8250</v>
      </c>
      <c r="C34" s="45">
        <v>0</v>
      </c>
      <c r="D34" s="45">
        <v>0</v>
      </c>
      <c r="E34" s="45">
        <v>8250</v>
      </c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8250</v>
      </c>
    </row>
    <row r="35" spans="1:15" s="16" customFormat="1" ht="17.45" customHeight="1" x14ac:dyDescent="0.25">
      <c r="A35" s="14" t="s">
        <v>33</v>
      </c>
      <c r="B35" s="44">
        <v>500000</v>
      </c>
      <c r="C35" s="45">
        <v>0</v>
      </c>
      <c r="D35" s="45">
        <v>0</v>
      </c>
      <c r="E35" s="45"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4112120</v>
      </c>
      <c r="C38" s="44">
        <v>0</v>
      </c>
      <c r="D38" s="44">
        <v>1744.74</v>
      </c>
      <c r="E38" s="44">
        <v>45302.11</v>
      </c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47046.85</v>
      </c>
    </row>
    <row r="39" spans="1:15" s="16" customFormat="1" ht="25.5" x14ac:dyDescent="0.25">
      <c r="A39" s="26" t="s">
        <v>72</v>
      </c>
      <c r="B39" s="44">
        <v>6299936</v>
      </c>
      <c r="C39" s="44">
        <v>0</v>
      </c>
      <c r="D39" s="44">
        <v>204161.38</v>
      </c>
      <c r="E39" s="44">
        <v>430569.65</v>
      </c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634731.03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11456414</v>
      </c>
      <c r="C41" s="45">
        <v>940921.44</v>
      </c>
      <c r="D41" s="45">
        <v>963006.48</v>
      </c>
      <c r="E41" s="45">
        <v>960288.38</v>
      </c>
      <c r="F41" s="15"/>
      <c r="G41" s="15"/>
      <c r="H41" s="15"/>
      <c r="I41" s="15"/>
      <c r="J41" s="15"/>
      <c r="K41" s="15"/>
      <c r="L41" s="15"/>
      <c r="M41" s="15"/>
      <c r="N41" s="15"/>
      <c r="O41" s="15">
        <f t="shared" si="5"/>
        <v>2864216.3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/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/>
      <c r="G46" s="15"/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27150</v>
      </c>
      <c r="C48" s="45">
        <v>0</v>
      </c>
      <c r="D48" s="45">
        <v>10125.42</v>
      </c>
      <c r="E48" s="45">
        <v>16785.12</v>
      </c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26910.54</v>
      </c>
    </row>
    <row r="49" spans="1:15" s="16" customFormat="1" ht="17.45" customHeight="1" x14ac:dyDescent="0.25">
      <c r="A49" s="17" t="s">
        <v>39</v>
      </c>
      <c r="B49" s="46">
        <v>12811400</v>
      </c>
      <c r="C49" s="45">
        <v>1246889.04</v>
      </c>
      <c r="D49" s="45">
        <v>1525579.04</v>
      </c>
      <c r="E49" s="45">
        <v>1788637.47</v>
      </c>
      <c r="F49" s="15"/>
      <c r="G49" s="15"/>
      <c r="H49" s="15"/>
      <c r="I49" s="15"/>
      <c r="J49" s="15"/>
      <c r="K49" s="15"/>
      <c r="L49" s="15"/>
      <c r="M49" s="15"/>
      <c r="N49" s="15"/>
      <c r="O49" s="15">
        <f t="shared" si="5"/>
        <v>4561105.55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30688800</v>
      </c>
      <c r="C54" s="8">
        <f>SUM(C55:C67)</f>
        <v>0</v>
      </c>
      <c r="D54" s="8">
        <f t="shared" ref="D54:O54" si="6">SUM(D55:D67)</f>
        <v>1179.8900000000001</v>
      </c>
      <c r="E54" s="8">
        <f t="shared" si="6"/>
        <v>20240</v>
      </c>
      <c r="F54" s="8">
        <f t="shared" si="6"/>
        <v>0</v>
      </c>
      <c r="G54" s="8">
        <f t="shared" si="6"/>
        <v>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21419.89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404000</v>
      </c>
      <c r="C62" s="45">
        <v>0</v>
      </c>
      <c r="D62" s="45">
        <v>0</v>
      </c>
      <c r="E62" s="45"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9609100</v>
      </c>
      <c r="C64" s="45">
        <v>0</v>
      </c>
      <c r="D64" s="45">
        <v>0</v>
      </c>
      <c r="E64" s="4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20675700</v>
      </c>
      <c r="C65" s="45">
        <v>0</v>
      </c>
      <c r="D65" s="45">
        <v>1179.8900000000001</v>
      </c>
      <c r="E65" s="45">
        <v>20240</v>
      </c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21419.89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67656000</v>
      </c>
      <c r="C73" s="33">
        <f t="shared" si="9"/>
        <v>2187810.48</v>
      </c>
      <c r="D73" s="33">
        <f t="shared" si="9"/>
        <v>2705796.95</v>
      </c>
      <c r="E73" s="33">
        <f t="shared" si="9"/>
        <v>3273182.7300000004</v>
      </c>
      <c r="F73" s="33">
        <f t="shared" si="9"/>
        <v>0</v>
      </c>
      <c r="G73" s="33">
        <f t="shared" si="9"/>
        <v>0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8166790.1599999992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2021-04-09T20:59:19Z</dcterms:modified>
</cp:coreProperties>
</file>