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4 2018 - ABRIL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<sst xmlns="http://schemas.openxmlformats.org/spreadsheetml/2006/main" count="121" uniqueCount="75">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</sst>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9" t="s">
        <v>48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9" t="s">
        <v>48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SUM(J30:J49)</f>
        <v>0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613226.84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0" t="s">
        <v>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6" customFormat="1" ht="17.45" customHeight="1" x14ac:dyDescent="0.25">
      <c r="A30" s="14" t="s">
        <v>28</v>
      </c>
      <c r="B30" s="15">
        <v>300000</v>
      </c>
      <c r="C30" s="15">
        <v>0</v>
      </c>
      <c r="D30" s="15">
        <v>0</v>
      </c>
      <c r="E30" s="1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660000</v>
      </c>
      <c r="C31" s="15">
        <v>0</v>
      </c>
      <c r="D31" s="15">
        <v>0</v>
      </c>
      <c r="E31" s="15">
        <v>0</v>
      </c>
      <c r="F31" s="15">
        <v>1649</v>
      </c>
      <c r="G31" s="15"/>
      <c r="H31" s="15"/>
      <c r="I31" s="15"/>
      <c r="J31" s="15"/>
      <c r="K31" s="15"/>
      <c r="L31" s="15"/>
      <c r="M31" s="15"/>
      <c r="N31" s="15"/>
      <c r="O31" s="15">
        <f t="shared" ref="O31:O49" si="5">SUM(C31:N31)</f>
        <v>1649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82000</v>
      </c>
      <c r="C35" s="15">
        <v>0</v>
      </c>
      <c r="D35" s="15">
        <v>0</v>
      </c>
      <c r="E35" s="1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1204000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6484</v>
      </c>
    </row>
    <row r="39" spans="1:15" s="16" customFormat="1" ht="25.5" x14ac:dyDescent="0.25">
      <c r="A39" s="26" t="s">
        <v>72</v>
      </c>
      <c r="B39" s="15">
        <v>1989000</v>
      </c>
      <c r="C39" s="15">
        <v>124102.37</v>
      </c>
      <c r="D39" s="44">
        <v>0</v>
      </c>
      <c r="E39" s="15">
        <v>250805.26</v>
      </c>
      <c r="F39" s="15">
        <v>118844.39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493752.02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/>
      <c r="H41" s="15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50000</v>
      </c>
      <c r="C48" s="15">
        <v>0</v>
      </c>
      <c r="D48" s="15">
        <v>0</v>
      </c>
      <c r="E48" s="15">
        <v>0</v>
      </c>
      <c r="F48" s="15">
        <v>45548.21</v>
      </c>
      <c r="G48" s="15"/>
      <c r="H48" s="15"/>
      <c r="I48" s="15"/>
      <c r="J48" s="15"/>
      <c r="K48" s="15"/>
      <c r="L48" s="15"/>
      <c r="M48" s="15"/>
      <c r="N48" s="15"/>
      <c r="O48" s="15">
        <f t="shared" si="5"/>
        <v>45548.21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>
        <v>0</v>
      </c>
      <c r="F49" s="15">
        <v>0</v>
      </c>
      <c r="G49" s="15"/>
      <c r="H49" s="15"/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9" t="s">
        <v>48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391865.87</v>
      </c>
      <c r="F53" s="8">
        <f t="shared" si="6"/>
        <v>12204</v>
      </c>
      <c r="G53" s="8">
        <f t="shared" si="6"/>
        <v>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404069.87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8" t="s">
        <v>53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/>
      <c r="H56" s="15"/>
      <c r="I56" s="15"/>
      <c r="J56" s="15"/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5053000</v>
      </c>
      <c r="C61" s="15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45" t="s">
        <v>73</v>
      </c>
      <c r="B62" s="23">
        <v>392000</v>
      </c>
      <c r="C62" s="15">
        <v>0</v>
      </c>
      <c r="D62" s="15">
        <v>0</v>
      </c>
      <c r="E62" s="15">
        <v>391865.87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7"/>
        <v>391865.87</v>
      </c>
    </row>
    <row r="63" spans="1:15" s="16" customFormat="1" ht="17.45" customHeight="1" x14ac:dyDescent="0.25">
      <c r="A63" s="14" t="s">
        <v>41</v>
      </c>
      <c r="B63" s="23">
        <v>21722000</v>
      </c>
      <c r="C63" s="15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42</v>
      </c>
      <c r="B64" s="23">
        <v>3172000</v>
      </c>
      <c r="C64" s="15">
        <v>0</v>
      </c>
      <c r="D64" s="15">
        <v>0</v>
      </c>
      <c r="E64" s="15">
        <v>0</v>
      </c>
      <c r="F64" s="15">
        <v>12204</v>
      </c>
      <c r="G64" s="15"/>
      <c r="H64" s="15"/>
      <c r="I64" s="15"/>
      <c r="J64" s="15"/>
      <c r="K64" s="15"/>
      <c r="L64" s="15"/>
      <c r="M64" s="15"/>
      <c r="N64" s="15"/>
      <c r="O64" s="15">
        <f t="shared" si="7"/>
        <v>12204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>
        <v>0</v>
      </c>
      <c r="F70" s="15">
        <v>0</v>
      </c>
      <c r="G70" s="15"/>
      <c r="H70" s="15"/>
      <c r="I70" s="15"/>
      <c r="J70" s="15"/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643914.33000000007</v>
      </c>
      <c r="F72" s="33">
        <f t="shared" si="9"/>
        <v>182361</v>
      </c>
      <c r="G72" s="33">
        <f t="shared" si="9"/>
        <v>0</v>
      </c>
      <c r="H72" s="33">
        <f t="shared" si="9"/>
        <v>0</v>
      </c>
      <c r="I72" s="33">
        <f t="shared" si="9"/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1017296.71</v>
      </c>
    </row>
    <row r="73" spans="1:15" ht="17.45" customHeight="1" x14ac:dyDescent="0.25">
      <c r="A73" s="35" t="s">
        <v>62</v>
      </c>
      <c r="B73" s="53" t="s">
        <v>71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7.45" customHeight="1" x14ac:dyDescent="0.25">
      <c r="A74" s="36" t="s">
        <v>16</v>
      </c>
      <c r="B74" s="43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46" t="s">
        <v>63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42" customFormat="1" ht="17.45" customHeight="1" x14ac:dyDescent="0.25">
      <c r="A77" s="46" t="s">
        <v>64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42" customFormat="1" ht="17.45" customHeight="1" x14ac:dyDescent="0.25">
      <c r="A78" s="46" t="s">
        <v>65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17.45" customHeight="1" x14ac:dyDescent="0.25">
      <c r="A79" s="48" t="s">
        <v>66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42" customFormat="1" ht="34.5" customHeight="1" x14ac:dyDescent="0.25">
      <c r="A80" s="47" t="s">
        <v>67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8" t="s">
        <v>68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6" t="s">
        <v>69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42" customFormat="1" ht="33.75" customHeight="1" x14ac:dyDescent="0.25">
      <c r="A83" s="47" t="s">
        <v>70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</sheetData>
  <sheetProtection formatCells="0" formatRows="0" insertRows="0" deleteRows="0"/>
  <mergeCells count="16">
    <mergeCell ref="C3:O3"/>
    <mergeCell ref="A7:O7"/>
    <mergeCell ref="B73:O73"/>
    <mergeCell ref="A67:O67"/>
    <mergeCell ref="A29:O29"/>
    <mergeCell ref="A55:O55"/>
    <mergeCell ref="C25:O25"/>
    <mergeCell ref="C51:O51"/>
    <mergeCell ref="A82:O82"/>
    <mergeCell ref="A83:O83"/>
    <mergeCell ref="A76:O76"/>
    <mergeCell ref="A77:O77"/>
    <mergeCell ref="A78:O78"/>
    <mergeCell ref="A79:O79"/>
    <mergeCell ref="A81:O81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2018-05-09T18:58:23Z</dcterms:modified>
</cp:coreProperties>
</file>