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4\001 2024 JANEIRO\"/>
    </mc:Choice>
  </mc:AlternateContent>
  <xr:revisionPtr revIDLastSave="0" documentId="13_ncr:1_{7B8E829F-C255-4788-B7AE-0C9D661ED2ED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2" l="1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 s="1"/>
  <c r="N7" i="2"/>
  <c r="M7" i="2"/>
  <c r="L7" i="2"/>
  <c r="K7" i="2"/>
  <c r="J7" i="2"/>
  <c r="I7" i="2"/>
  <c r="H7" i="2"/>
  <c r="G7" i="2"/>
  <c r="F7" i="2"/>
  <c r="E7" i="2"/>
  <c r="D7" i="2"/>
  <c r="C7" i="2"/>
  <c r="B7" i="2"/>
  <c r="O6" i="2"/>
</calcChain>
</file>

<file path=xl/sharedStrings.xml><?xml version="1.0" encoding="utf-8"?>
<sst xmlns="http://schemas.openxmlformats.org/spreadsheetml/2006/main" count="53" uniqueCount="53">
  <si>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</si>
  <si>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</si>
  <si>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</si>
  <si>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</si>
  <si>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</si>
  <si>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</si>
  <si>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</si>
  <si>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</si>
  <si>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</si>
  <si>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</si>
  <si>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</si>
  <si>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</si>
  <si>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</si>
  <si>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</si>
  <si>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</si>
  <si>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</si>
  <si>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</si>
  <si>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</si>
  <si>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</si>
  <si>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</si>
  <si>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</si>
  <si>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</si>
  <si>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</si>
  <si>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</si>
  <si>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</si>
  <si>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</si>
  <si>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</si>
  <si>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</si>
  <si>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</si>
  <si>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</si>
  <si>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</si>
  <si>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</si>
  <si>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</si>
  <si>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</si>
  <si>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</si>
  <si>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</si>
  <si>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</si>
  <si>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</si>
  <si>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</si>
  <si>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</si>
  <si>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</si>
  <si>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</si>
  <si>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</si>
  <si>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</si>
  <si>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</si>
  <si>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</si>
  <si>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</si>
  <si>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</si>
  <si>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</si>
  <si>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</si>
  <si>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</si>
  <si>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192206310101 - INDENIZAÇÕES, RESTITUÇÕES E RESSARCIMENTOS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</si>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</sst>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zoomScale="90" zoomScaleNormal="90" workbookViewId="0">
      <selection activeCell="R12" sqref="R12"/>
    </sheetView>
  </sheetViews>
  <sheetFormatPr defaultColWidth="9.140625" defaultRowHeight="17.45" customHeight="1" x14ac:dyDescent="0.25"/>
  <cols>
    <col min="1" max="1" width="25.7109375" style="1" customWidth="1"/>
    <col min="2" max="2" width="12.7109375" style="1" customWidth="1"/>
    <col min="3" max="3" width="10.85546875" style="1" bestFit="1" customWidth="1"/>
    <col min="4" max="4" width="10.7109375" style="1" bestFit="1" customWidth="1"/>
    <col min="5" max="5" width="10.85546875" style="1" bestFit="1" customWidth="1"/>
    <col min="6" max="6" width="10.7109375" style="1" bestFit="1" customWidth="1"/>
    <col min="7" max="9" width="10.85546875" style="1" bestFit="1" customWidth="1"/>
    <col min="10" max="10" width="10.7109375" style="1" customWidth="1"/>
    <col min="11" max="11" width="10.85546875" style="1" bestFit="1" customWidth="1"/>
    <col min="12" max="12" width="10.7109375" style="1" bestFit="1" customWidth="1"/>
    <col min="13" max="13" width="10.28515625" style="1" bestFit="1" customWidth="1"/>
    <col min="14" max="14" width="10.85546875" style="1" bestFit="1" customWidth="1"/>
    <col min="15" max="15" width="11.85546875" style="1" bestFit="1" customWidth="1"/>
    <col min="16" max="16" width="12.28515625" style="17" bestFit="1" customWidth="1"/>
    <col min="17" max="16384" width="9.140625" style="1"/>
  </cols>
  <sheetData>
    <row r="1" spans="1:16" ht="17.45" customHeight="1" x14ac:dyDescent="0.3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7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s="3" customFormat="1" ht="35.1" customHeight="1" x14ac:dyDescent="0.25">
      <c r="A3" s="26" t="s">
        <v>0</v>
      </c>
      <c r="B3" s="26" t="s">
        <v>2</v>
      </c>
      <c r="C3" s="27" t="s">
        <v>19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8"/>
    </row>
    <row r="4" spans="1:16" s="4" customFormat="1" ht="17.45" customHeight="1" x14ac:dyDescent="0.15">
      <c r="A4" s="28" t="s">
        <v>1</v>
      </c>
      <c r="B4" s="28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19"/>
    </row>
    <row r="5" spans="1:16" s="4" customFormat="1" ht="17.45" customHeight="1" x14ac:dyDescent="0.15">
      <c r="A5" s="28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9"/>
    </row>
    <row r="6" spans="1:16" s="2" customFormat="1" ht="35.1" customHeight="1" x14ac:dyDescent="0.25">
      <c r="A6" s="5" t="s">
        <v>28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6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f t="shared" ref="O6" si="0">SUM(C6:N6)</f>
        <v>0</v>
      </c>
      <c r="P6" s="20"/>
    </row>
    <row r="7" spans="1:16" s="2" customFormat="1" ht="35.1" customHeight="1" x14ac:dyDescent="0.25">
      <c r="A7" s="5" t="s">
        <v>20</v>
      </c>
      <c r="B7" s="12">
        <f t="shared" ref="B7:O7" si="1">SUM(B8:B28)</f>
        <v>50920600</v>
      </c>
      <c r="C7" s="12">
        <f t="shared" si="1"/>
        <v>4075657.2600000007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4075657.2600000007</v>
      </c>
      <c r="P7" s="20"/>
    </row>
    <row r="8" spans="1:16" s="2" customFormat="1" ht="35.1" customHeight="1" x14ac:dyDescent="0.25">
      <c r="A8" s="13" t="s">
        <v>30</v>
      </c>
      <c r="B8" s="6">
        <v>0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>SUM(C8:N8)</f>
        <v>0</v>
      </c>
      <c r="P8" s="20"/>
    </row>
    <row r="9" spans="1:16" s="2" customFormat="1" ht="35.1" customHeight="1" x14ac:dyDescent="0.25">
      <c r="A9" s="13" t="s">
        <v>31</v>
      </c>
      <c r="B9" s="6">
        <v>2500000</v>
      </c>
      <c r="C9" s="6">
        <v>174774.2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ref="O9:O28" si="2">SUM(C9:N9)</f>
        <v>174774.2</v>
      </c>
      <c r="P9" s="20"/>
    </row>
    <row r="10" spans="1:16" s="2" customFormat="1" ht="35.1" customHeight="1" x14ac:dyDescent="0.25">
      <c r="A10" s="13" t="s">
        <v>32</v>
      </c>
      <c r="B10" s="6">
        <v>32000000</v>
      </c>
      <c r="C10" s="6">
        <v>2823235.47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2"/>
        <v>2823235.47</v>
      </c>
      <c r="P10" s="20"/>
    </row>
    <row r="11" spans="1:16" s="2" customFormat="1" ht="35.1" customHeight="1" x14ac:dyDescent="0.25">
      <c r="A11" s="13" t="s">
        <v>33</v>
      </c>
      <c r="B11" s="6">
        <v>15000000</v>
      </c>
      <c r="C11" s="6">
        <v>1061391.18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2"/>
        <v>1061391.18</v>
      </c>
      <c r="P11" s="20"/>
    </row>
    <row r="12" spans="1:16" s="2" customFormat="1" ht="35.1" customHeight="1" x14ac:dyDescent="0.25">
      <c r="A12" s="13" t="s">
        <v>34</v>
      </c>
      <c r="B12" s="6">
        <v>600</v>
      </c>
      <c r="C12" s="6">
        <v>155.5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2"/>
        <v>155.5</v>
      </c>
      <c r="P12" s="20"/>
    </row>
    <row r="13" spans="1:16" s="2" customFormat="1" ht="35.1" customHeight="1" x14ac:dyDescent="0.25">
      <c r="A13" s="13" t="s">
        <v>35</v>
      </c>
      <c r="B13" s="6">
        <v>5000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2"/>
        <v>0</v>
      </c>
      <c r="P13" s="20"/>
    </row>
    <row r="14" spans="1:16" s="2" customFormat="1" ht="35.1" customHeight="1" x14ac:dyDescent="0.25">
      <c r="A14" s="13" t="s">
        <v>36</v>
      </c>
      <c r="B14" s="6">
        <v>1000000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2"/>
        <v>0</v>
      </c>
      <c r="P14" s="20"/>
    </row>
    <row r="15" spans="1:16" s="2" customFormat="1" ht="36" x14ac:dyDescent="0.25">
      <c r="A15" s="13" t="s">
        <v>37</v>
      </c>
      <c r="B15" s="6">
        <v>37000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2"/>
        <v>0</v>
      </c>
      <c r="P15" s="20"/>
    </row>
    <row r="16" spans="1:16" s="2" customFormat="1" ht="27" x14ac:dyDescent="0.25">
      <c r="A16" s="13" t="s">
        <v>38</v>
      </c>
      <c r="B16" s="6">
        <v>0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2"/>
        <v>0</v>
      </c>
      <c r="P16" s="20"/>
    </row>
    <row r="17" spans="1:16" s="2" customFormat="1" ht="35.1" customHeight="1" x14ac:dyDescent="0.25">
      <c r="A17" s="13" t="s">
        <v>39</v>
      </c>
      <c r="B17" s="14">
        <v>39000</v>
      </c>
      <c r="C17" s="6">
        <v>3738.7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2"/>
        <v>3738.7</v>
      </c>
      <c r="P17" s="20"/>
    </row>
    <row r="18" spans="1:16" s="2" customFormat="1" ht="35.1" customHeight="1" x14ac:dyDescent="0.25">
      <c r="A18" s="13" t="s">
        <v>40</v>
      </c>
      <c r="B18" s="14">
        <v>50000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2"/>
        <v>0</v>
      </c>
      <c r="P18" s="20"/>
    </row>
    <row r="19" spans="1:16" s="2" customFormat="1" ht="35.1" customHeight="1" x14ac:dyDescent="0.25">
      <c r="A19" s="13" t="s">
        <v>41</v>
      </c>
      <c r="B19" s="14">
        <v>80000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2"/>
        <v>0</v>
      </c>
      <c r="P19" s="20"/>
    </row>
    <row r="20" spans="1:16" s="2" customFormat="1" ht="35.1" customHeight="1" x14ac:dyDescent="0.25">
      <c r="A20" s="13" t="s">
        <v>42</v>
      </c>
      <c r="B20" s="14">
        <v>0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2"/>
        <v>0</v>
      </c>
      <c r="P20" s="20"/>
    </row>
    <row r="21" spans="1:16" s="2" customFormat="1" ht="35.1" customHeight="1" x14ac:dyDescent="0.25">
      <c r="A21" s="13" t="s">
        <v>43</v>
      </c>
      <c r="B21" s="14">
        <v>0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2"/>
        <v>0</v>
      </c>
      <c r="P21" s="20"/>
    </row>
    <row r="22" spans="1:16" s="2" customFormat="1" ht="35.1" customHeight="1" x14ac:dyDescent="0.25">
      <c r="A22" s="30" t="s">
        <v>51</v>
      </c>
      <c r="B22" s="14">
        <v>0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2"/>
        <v>0</v>
      </c>
      <c r="P22" s="20"/>
    </row>
    <row r="23" spans="1:16" s="2" customFormat="1" ht="35.1" customHeight="1" x14ac:dyDescent="0.25">
      <c r="A23" s="13" t="s">
        <v>49</v>
      </c>
      <c r="B23" s="14">
        <v>9000</v>
      </c>
      <c r="C23" s="6">
        <v>12362.21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2"/>
        <v>12362.21</v>
      </c>
      <c r="P23" s="20"/>
    </row>
    <row r="24" spans="1:16" s="2" customFormat="1" ht="35.1" customHeight="1" x14ac:dyDescent="0.25">
      <c r="A24" s="13" t="s">
        <v>44</v>
      </c>
      <c r="B24" s="14">
        <v>0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2"/>
        <v>0</v>
      </c>
      <c r="P24" s="20"/>
    </row>
    <row r="25" spans="1:16" s="2" customFormat="1" ht="35.1" customHeight="1" x14ac:dyDescent="0.25">
      <c r="A25" s="13" t="s">
        <v>45</v>
      </c>
      <c r="B25" s="14">
        <v>0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2"/>
        <v>0</v>
      </c>
      <c r="P25" s="20"/>
    </row>
    <row r="26" spans="1:16" s="2" customFormat="1" ht="35.1" customHeight="1" x14ac:dyDescent="0.25">
      <c r="A26" s="13" t="s">
        <v>46</v>
      </c>
      <c r="B26" s="14">
        <v>200000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 t="shared" si="2"/>
        <v>0</v>
      </c>
      <c r="P26" s="20"/>
    </row>
    <row r="27" spans="1:16" s="2" customFormat="1" ht="35.1" customHeight="1" x14ac:dyDescent="0.25">
      <c r="A27" s="13" t="s">
        <v>50</v>
      </c>
      <c r="B27" s="14">
        <v>0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2"/>
        <v>0</v>
      </c>
      <c r="P27" s="20"/>
    </row>
    <row r="28" spans="1:16" ht="34.5" customHeight="1" x14ac:dyDescent="0.25">
      <c r="A28" s="13" t="s">
        <v>47</v>
      </c>
      <c r="B28" s="14">
        <v>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2"/>
        <v>0</v>
      </c>
    </row>
    <row r="29" spans="1:16" ht="17.45" customHeight="1" x14ac:dyDescent="0.25">
      <c r="A29" s="31" t="s">
        <v>21</v>
      </c>
      <c r="B29" s="7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7.45" customHeight="1" x14ac:dyDescent="0.25">
      <c r="A30" s="31" t="s">
        <v>17</v>
      </c>
      <c r="B30" s="9" t="s">
        <v>52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ht="17.4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s="10" customFormat="1" ht="17.45" customHeight="1" x14ac:dyDescent="0.25">
      <c r="A32" s="32" t="s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21"/>
    </row>
    <row r="33" spans="1:16" s="10" customFormat="1" ht="32.25" customHeight="1" x14ac:dyDescent="0.25">
      <c r="A33" s="34" t="s">
        <v>23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1"/>
    </row>
    <row r="34" spans="1:16" s="11" customFormat="1" ht="51" customHeight="1" x14ac:dyDescent="0.25">
      <c r="A34" s="34" t="s">
        <v>24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2"/>
    </row>
    <row r="35" spans="1:16" s="10" customFormat="1" ht="17.45" customHeight="1" x14ac:dyDescent="0.25">
      <c r="A35" s="23" t="s">
        <v>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/>
    </row>
    <row r="36" spans="1:16" s="10" customFormat="1" ht="48" customHeight="1" x14ac:dyDescent="0.25">
      <c r="A36" s="23" t="s">
        <v>26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1"/>
    </row>
    <row r="37" spans="1:16" s="10" customFormat="1" ht="17.45" customHeight="1" x14ac:dyDescent="0.25">
      <c r="A37" s="34" t="s">
        <v>27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1"/>
    </row>
    <row r="38" spans="1:16" s="10" customFormat="1" ht="30.75" customHeight="1" x14ac:dyDescent="0.25">
      <c r="A38" s="23" t="s">
        <v>29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1"/>
    </row>
    <row r="39" spans="1:16" s="10" customFormat="1" ht="17.45" customHeight="1" x14ac:dyDescent="0.25">
      <c r="P39" s="21"/>
    </row>
  </sheetData>
  <sheetProtection formatRows="0" insertRows="0" deleteRows="0"/>
  <mergeCells count="23">
    <mergeCell ref="A38:O38"/>
    <mergeCell ref="A32:J32"/>
    <mergeCell ref="A33:O33"/>
    <mergeCell ref="A34:O34"/>
    <mergeCell ref="A35:O35"/>
    <mergeCell ref="A36:O36"/>
    <mergeCell ref="A37:O37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2024-02-07T19:34:20Z</dcterms:modified>
</cp:coreProperties>
</file>