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1\008 2021 - AGOSTO\"/>
    </mc:Choice>
  </mc:AlternateContent>
  <xr:revisionPtr revIDLastSave="0" documentId="8_{83B99BC1-2154-44FE-9AB6-2E218EFDC9EF}" xr6:coauthVersionLast="45" xr6:coauthVersionMax="45" xr10:uidLastSave="{00000000-0000-0000-0000-000000000000}"/>
  <bookViews>
    <workbookView xWindow="-120" yWindow="-120" windowWidth="24240" windowHeight="131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<sst xmlns="http://schemas.openxmlformats.org/spreadsheetml/2006/main" count="122" uniqueCount="76">
  <si>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</si>
  <si>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</si>
  <si>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</si>
  <si>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</si>
  <si>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</si>
  <si>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</si>
  <si>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</si>
  <si>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</si>
  <si>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</si>
  <si>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</si>
  <si>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</si>
  <si>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</si>
  <si>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</si>
  <si>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</si>
  <si>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</si>
  <si>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</si>
  <si>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</si>
  <si>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</si>
  <si>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</si>
  <si>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</si>
  <si>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</si>
  <si>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</si>
  <si>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</si>
  <si>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</si>
  <si>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</si>
  <si>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</si>
  <si>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</si>
  <si>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</si>
  <si>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</si>
  <si>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</si>
  <si>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</si>
  <si>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</si>
  <si>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</si>
  <si>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</si>
  <si>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</si>
  <si>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</si>
  <si>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</si>
  <si>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</si>
  <si>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</si>
  <si>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</si>
  <si>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</si>
  <si>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</si>
  <si>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</si>
  <si>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</si>
  <si>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</si>
  <si>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</si>
  <si>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</si>
  <si>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</si>
  <si>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</si>
  <si>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</si>
  <si>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</si>
  <si>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</si>
  <si>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</si>
  <si>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</si>
  <si>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</si>
  <si>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</si>
  <si>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</si>
  <si>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</si>
  <si>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</si>
  <si>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</si>
  <si>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</si>
  <si>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</si>
  <si>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</si>
  <si>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</si>
  <si>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</si>
  <si>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</si>
  <si>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</si>
  <si>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</si>
  <si>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</si>
  <si>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</si>
  <si>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</si>
  <si>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</si>
  <si>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</si>
  <si>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</si>
  <si>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Intituições Privadas</t>
  </si>
  <si>
    <t>09.09.2021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</si>
</sst>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topLeftCell="A61" workbookViewId="0">
      <selection activeCell="B76" sqref="B76"/>
    </sheetView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50" t="s">
        <v>48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51" t="s">
        <v>17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45">
        <v>0</v>
      </c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45">
        <v>0</v>
      </c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45">
        <v>0</v>
      </c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45">
        <v>0</v>
      </c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45">
        <v>0</v>
      </c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45">
        <v>0</v>
      </c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45">
        <v>0</v>
      </c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45">
        <v>0</v>
      </c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45">
        <v>0</v>
      </c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45">
        <v>0</v>
      </c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45">
        <v>0</v>
      </c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45">
        <v>0</v>
      </c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45">
        <v>0</v>
      </c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45">
        <v>0</v>
      </c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45">
        <v>0</v>
      </c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45">
        <v>0</v>
      </c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50" t="s">
        <v>48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36966200</v>
      </c>
      <c r="C27" s="8">
        <f t="shared" si="4"/>
        <v>2187810.48</v>
      </c>
      <c r="D27" s="8">
        <f t="shared" si="4"/>
        <v>2704617.06</v>
      </c>
      <c r="E27" s="8">
        <f t="shared" si="4"/>
        <v>3252942.7300000004</v>
      </c>
      <c r="F27" s="8">
        <f t="shared" si="4"/>
        <v>2168744.9699999997</v>
      </c>
      <c r="G27" s="8">
        <f t="shared" si="4"/>
        <v>1816043.27</v>
      </c>
      <c r="H27" s="8">
        <f t="shared" si="4"/>
        <v>1501793.97</v>
      </c>
      <c r="I27" s="8">
        <f t="shared" si="4"/>
        <v>1547810.06</v>
      </c>
      <c r="J27" s="8">
        <f>SUM(J30:J50)</f>
        <v>1585783.96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16765546.5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51" t="s">
        <v>52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s="16" customFormat="1" ht="17.45" customHeight="1" x14ac:dyDescent="0.25">
      <c r="A30" s="14" t="s">
        <v>28</v>
      </c>
      <c r="B30" s="44">
        <v>24000</v>
      </c>
      <c r="C30" s="45">
        <v>0</v>
      </c>
      <c r="D30" s="45">
        <v>0</v>
      </c>
      <c r="E30" s="45">
        <v>0</v>
      </c>
      <c r="F30" s="15">
        <v>0</v>
      </c>
      <c r="G30" s="15">
        <v>0</v>
      </c>
      <c r="H30" s="15">
        <v>0</v>
      </c>
      <c r="I30" s="45">
        <v>0</v>
      </c>
      <c r="J30" s="45">
        <v>0</v>
      </c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1746930</v>
      </c>
      <c r="C31" s="45">
        <v>0</v>
      </c>
      <c r="D31" s="45">
        <v>0</v>
      </c>
      <c r="E31" s="45">
        <v>3110</v>
      </c>
      <c r="F31" s="15">
        <v>8700</v>
      </c>
      <c r="G31" s="15">
        <v>45699.4</v>
      </c>
      <c r="H31" s="15">
        <v>46942.3</v>
      </c>
      <c r="I31" s="45">
        <v>46579.5</v>
      </c>
      <c r="J31" s="45">
        <v>15422.7</v>
      </c>
      <c r="K31" s="15"/>
      <c r="L31" s="15"/>
      <c r="M31" s="15"/>
      <c r="N31" s="15"/>
      <c r="O31" s="15">
        <f t="shared" ref="O31:O50" si="5">SUM(C31:N31)</f>
        <v>166453.90000000002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>
        <v>0</v>
      </c>
      <c r="H32" s="15">
        <v>0</v>
      </c>
      <c r="I32" s="45">
        <v>0</v>
      </c>
      <c r="J32" s="45">
        <v>0</v>
      </c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0</v>
      </c>
      <c r="C33" s="45">
        <v>0</v>
      </c>
      <c r="D33" s="45">
        <v>0</v>
      </c>
      <c r="E33" s="45">
        <v>0</v>
      </c>
      <c r="F33" s="15">
        <v>0</v>
      </c>
      <c r="G33" s="15">
        <v>0</v>
      </c>
      <c r="H33" s="15">
        <v>0</v>
      </c>
      <c r="I33" s="45">
        <v>0</v>
      </c>
      <c r="J33" s="45">
        <v>0</v>
      </c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44">
        <v>8250</v>
      </c>
      <c r="C34" s="45">
        <v>0</v>
      </c>
      <c r="D34" s="45">
        <v>0</v>
      </c>
      <c r="E34" s="45">
        <v>8250</v>
      </c>
      <c r="F34" s="15">
        <v>0</v>
      </c>
      <c r="G34" s="15">
        <v>0</v>
      </c>
      <c r="H34" s="15">
        <v>0</v>
      </c>
      <c r="I34" s="45">
        <v>0</v>
      </c>
      <c r="J34" s="45">
        <v>0</v>
      </c>
      <c r="K34" s="15"/>
      <c r="L34" s="15"/>
      <c r="M34" s="15"/>
      <c r="N34" s="15"/>
      <c r="O34" s="15">
        <f t="shared" si="5"/>
        <v>8250</v>
      </c>
    </row>
    <row r="35" spans="1:15" s="16" customFormat="1" ht="17.45" customHeight="1" x14ac:dyDescent="0.25">
      <c r="A35" s="14" t="s">
        <v>33</v>
      </c>
      <c r="B35" s="44">
        <v>500000</v>
      </c>
      <c r="C35" s="45">
        <v>0</v>
      </c>
      <c r="D35" s="45">
        <v>0</v>
      </c>
      <c r="E35" s="45">
        <v>0</v>
      </c>
      <c r="F35" s="15">
        <v>0</v>
      </c>
      <c r="G35" s="15">
        <v>0</v>
      </c>
      <c r="H35" s="15">
        <v>0</v>
      </c>
      <c r="I35" s="45">
        <v>0</v>
      </c>
      <c r="J35" s="45">
        <v>0</v>
      </c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>
        <v>0</v>
      </c>
      <c r="H36" s="15">
        <v>0</v>
      </c>
      <c r="I36" s="45">
        <v>0</v>
      </c>
      <c r="J36" s="45">
        <v>0</v>
      </c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>
        <v>0</v>
      </c>
      <c r="H37" s="15">
        <v>0</v>
      </c>
      <c r="I37" s="45">
        <v>0</v>
      </c>
      <c r="J37" s="45">
        <v>0</v>
      </c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4113704</v>
      </c>
      <c r="C38" s="44">
        <v>0</v>
      </c>
      <c r="D38" s="44">
        <v>1744.74</v>
      </c>
      <c r="E38" s="44">
        <v>45302.11</v>
      </c>
      <c r="F38" s="15">
        <v>67650.09</v>
      </c>
      <c r="G38" s="15">
        <v>49366.79</v>
      </c>
      <c r="H38" s="15">
        <v>74084.77</v>
      </c>
      <c r="I38" s="44">
        <v>78246.399999999994</v>
      </c>
      <c r="J38" s="44">
        <v>117063.4</v>
      </c>
      <c r="K38" s="15"/>
      <c r="L38" s="15"/>
      <c r="M38" s="15"/>
      <c r="N38" s="15"/>
      <c r="O38" s="15">
        <f t="shared" si="5"/>
        <v>433458.30000000005</v>
      </c>
    </row>
    <row r="39" spans="1:15" s="16" customFormat="1" ht="25.5" x14ac:dyDescent="0.25">
      <c r="A39" s="26" t="s">
        <v>72</v>
      </c>
      <c r="B39" s="44">
        <v>6342936</v>
      </c>
      <c r="C39" s="44">
        <v>0</v>
      </c>
      <c r="D39" s="44">
        <v>204161.38</v>
      </c>
      <c r="E39" s="44">
        <v>430569.65</v>
      </c>
      <c r="F39" s="15">
        <v>225081.36</v>
      </c>
      <c r="G39" s="15">
        <v>45444.72</v>
      </c>
      <c r="H39" s="15">
        <v>220855.94</v>
      </c>
      <c r="I39" s="44">
        <v>405300.79</v>
      </c>
      <c r="J39" s="44">
        <v>232973.8</v>
      </c>
      <c r="K39" s="15"/>
      <c r="L39" s="15"/>
      <c r="M39" s="15"/>
      <c r="N39" s="15"/>
      <c r="O39" s="15">
        <f t="shared" si="5"/>
        <v>1764387.6400000001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>
        <v>0</v>
      </c>
      <c r="H40" s="15">
        <v>0</v>
      </c>
      <c r="I40" s="44">
        <v>0</v>
      </c>
      <c r="J40" s="44">
        <v>0</v>
      </c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11456414</v>
      </c>
      <c r="C41" s="45">
        <v>940921.44</v>
      </c>
      <c r="D41" s="45">
        <v>963006.48</v>
      </c>
      <c r="E41" s="45">
        <v>960288.38</v>
      </c>
      <c r="F41" s="15">
        <v>946067.32</v>
      </c>
      <c r="G41" s="15">
        <v>943154.52</v>
      </c>
      <c r="H41" s="15">
        <v>951745.53</v>
      </c>
      <c r="I41" s="45">
        <v>947522.66</v>
      </c>
      <c r="J41" s="45">
        <v>950678.41</v>
      </c>
      <c r="K41" s="15"/>
      <c r="L41" s="15"/>
      <c r="M41" s="15"/>
      <c r="N41" s="15"/>
      <c r="O41" s="15">
        <f t="shared" si="5"/>
        <v>7603384.7400000002</v>
      </c>
    </row>
    <row r="42" spans="1:15" s="16" customFormat="1" ht="17.45" customHeight="1" x14ac:dyDescent="0.25">
      <c r="A42" s="14" t="s">
        <v>37</v>
      </c>
      <c r="B42" s="46">
        <v>5416</v>
      </c>
      <c r="C42" s="45">
        <v>0</v>
      </c>
      <c r="D42" s="45">
        <v>0</v>
      </c>
      <c r="E42" s="45">
        <v>0</v>
      </c>
      <c r="F42" s="15">
        <v>0</v>
      </c>
      <c r="G42" s="15">
        <v>5415.8</v>
      </c>
      <c r="H42" s="15">
        <v>0</v>
      </c>
      <c r="I42" s="45">
        <v>0</v>
      </c>
      <c r="J42" s="45">
        <v>0</v>
      </c>
      <c r="K42" s="15"/>
      <c r="L42" s="15"/>
      <c r="M42" s="15"/>
      <c r="N42" s="15"/>
      <c r="O42" s="15">
        <f t="shared" si="5"/>
        <v>5415.8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>
        <v>0</v>
      </c>
      <c r="H43" s="15">
        <v>0</v>
      </c>
      <c r="I43" s="45">
        <v>0</v>
      </c>
      <c r="J43" s="45">
        <v>0</v>
      </c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>
        <v>0</v>
      </c>
      <c r="H44" s="15">
        <v>0</v>
      </c>
      <c r="I44" s="45">
        <v>0</v>
      </c>
      <c r="J44" s="45">
        <v>0</v>
      </c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>
        <v>0</v>
      </c>
      <c r="H45" s="15">
        <v>0</v>
      </c>
      <c r="I45" s="45">
        <v>0</v>
      </c>
      <c r="J45" s="45">
        <v>0</v>
      </c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>
        <v>0</v>
      </c>
      <c r="H46" s="15">
        <v>0</v>
      </c>
      <c r="I46" s="45">
        <v>0</v>
      </c>
      <c r="J46" s="45">
        <v>0</v>
      </c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>
        <v>0</v>
      </c>
      <c r="H47" s="15">
        <v>0</v>
      </c>
      <c r="I47" s="45">
        <v>0</v>
      </c>
      <c r="J47" s="45">
        <v>0</v>
      </c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27150</v>
      </c>
      <c r="C48" s="45">
        <v>0</v>
      </c>
      <c r="D48" s="45">
        <v>10125.42</v>
      </c>
      <c r="E48" s="45">
        <v>16785.12</v>
      </c>
      <c r="F48" s="15">
        <v>0</v>
      </c>
      <c r="G48" s="15">
        <v>0</v>
      </c>
      <c r="H48" s="15">
        <v>0</v>
      </c>
      <c r="I48" s="45">
        <v>0</v>
      </c>
      <c r="J48" s="45">
        <v>0</v>
      </c>
      <c r="K48" s="15"/>
      <c r="L48" s="15"/>
      <c r="M48" s="15"/>
      <c r="N48" s="15"/>
      <c r="O48" s="15">
        <f t="shared" si="5"/>
        <v>26910.54</v>
      </c>
    </row>
    <row r="49" spans="1:15" s="16" customFormat="1" ht="17.45" customHeight="1" x14ac:dyDescent="0.25">
      <c r="A49" s="17" t="s">
        <v>39</v>
      </c>
      <c r="B49" s="46">
        <v>12741400</v>
      </c>
      <c r="C49" s="45">
        <v>1246889.04</v>
      </c>
      <c r="D49" s="45">
        <v>1525579.04</v>
      </c>
      <c r="E49" s="45">
        <v>1788637.47</v>
      </c>
      <c r="F49" s="15">
        <v>921246.2</v>
      </c>
      <c r="G49" s="15">
        <v>726962.04</v>
      </c>
      <c r="H49" s="15">
        <v>208165.43</v>
      </c>
      <c r="I49" s="45">
        <v>70160.710000000006</v>
      </c>
      <c r="J49" s="45">
        <v>269645.65000000002</v>
      </c>
      <c r="K49" s="15"/>
      <c r="L49" s="15"/>
      <c r="M49" s="15"/>
      <c r="N49" s="15"/>
      <c r="O49" s="15">
        <f t="shared" si="5"/>
        <v>6757285.5800000001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>
        <v>0</v>
      </c>
      <c r="H50" s="15">
        <v>0</v>
      </c>
      <c r="I50" s="45">
        <v>0</v>
      </c>
      <c r="J50" s="45">
        <v>0</v>
      </c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50" t="s">
        <v>48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30688800</v>
      </c>
      <c r="C54" s="8">
        <f>SUM(C55:C67)</f>
        <v>0</v>
      </c>
      <c r="D54" s="8">
        <f t="shared" ref="D54:O54" si="6">SUM(D55:D67)</f>
        <v>1179.8900000000001</v>
      </c>
      <c r="E54" s="8">
        <f t="shared" si="6"/>
        <v>20240</v>
      </c>
      <c r="F54" s="8">
        <f t="shared" si="6"/>
        <v>33960</v>
      </c>
      <c r="G54" s="8">
        <f t="shared" si="6"/>
        <v>69416.3</v>
      </c>
      <c r="H54" s="8">
        <f t="shared" si="6"/>
        <v>617464.06000000006</v>
      </c>
      <c r="I54" s="8">
        <f t="shared" si="6"/>
        <v>31640</v>
      </c>
      <c r="J54" s="8">
        <f t="shared" si="6"/>
        <v>29991.15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803891.39999999991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9" t="s">
        <v>53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>
        <v>0</v>
      </c>
      <c r="H57" s="15">
        <v>0</v>
      </c>
      <c r="I57" s="45">
        <v>0</v>
      </c>
      <c r="J57" s="45">
        <v>0</v>
      </c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>
        <v>0</v>
      </c>
      <c r="H58" s="15">
        <v>0</v>
      </c>
      <c r="I58" s="45">
        <v>0</v>
      </c>
      <c r="J58" s="45">
        <v>0</v>
      </c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>
        <v>0</v>
      </c>
      <c r="H59" s="15">
        <v>0</v>
      </c>
      <c r="I59" s="45">
        <v>0</v>
      </c>
      <c r="J59" s="45">
        <v>0</v>
      </c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>
        <v>0</v>
      </c>
      <c r="H60" s="15">
        <v>0</v>
      </c>
      <c r="I60" s="45">
        <v>0</v>
      </c>
      <c r="J60" s="45">
        <v>0</v>
      </c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>
        <v>0</v>
      </c>
      <c r="H61" s="15">
        <v>0</v>
      </c>
      <c r="I61" s="45">
        <v>0</v>
      </c>
      <c r="J61" s="45">
        <v>0</v>
      </c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404000</v>
      </c>
      <c r="C62" s="45">
        <v>0</v>
      </c>
      <c r="D62" s="45">
        <v>0</v>
      </c>
      <c r="E62" s="45">
        <v>0</v>
      </c>
      <c r="F62" s="15">
        <v>0</v>
      </c>
      <c r="G62" s="15">
        <v>0</v>
      </c>
      <c r="H62" s="15">
        <v>0</v>
      </c>
      <c r="I62" s="45">
        <v>0</v>
      </c>
      <c r="J62" s="45">
        <v>0</v>
      </c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>
        <v>0</v>
      </c>
      <c r="H63" s="15">
        <v>0</v>
      </c>
      <c r="I63" s="45">
        <v>0</v>
      </c>
      <c r="J63" s="45">
        <v>0</v>
      </c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9609100</v>
      </c>
      <c r="C64" s="45">
        <v>0</v>
      </c>
      <c r="D64" s="45">
        <v>0</v>
      </c>
      <c r="E64" s="45">
        <v>0</v>
      </c>
      <c r="F64" s="15">
        <v>0</v>
      </c>
      <c r="G64" s="15">
        <v>0</v>
      </c>
      <c r="H64" s="15">
        <v>0</v>
      </c>
      <c r="I64" s="45">
        <v>0</v>
      </c>
      <c r="J64" s="45">
        <v>14168.46</v>
      </c>
      <c r="K64" s="15"/>
      <c r="L64" s="15"/>
      <c r="M64" s="15"/>
      <c r="N64" s="15"/>
      <c r="O64" s="15">
        <f t="shared" si="7"/>
        <v>14168.46</v>
      </c>
    </row>
    <row r="65" spans="1:15" s="16" customFormat="1" ht="17.45" customHeight="1" x14ac:dyDescent="0.25">
      <c r="A65" s="14" t="s">
        <v>42</v>
      </c>
      <c r="B65" s="46">
        <v>20675700</v>
      </c>
      <c r="C65" s="45">
        <v>0</v>
      </c>
      <c r="D65" s="45">
        <v>1179.8900000000001</v>
      </c>
      <c r="E65" s="45">
        <v>20240</v>
      </c>
      <c r="F65" s="15">
        <v>33960</v>
      </c>
      <c r="G65" s="15">
        <v>69416.3</v>
      </c>
      <c r="H65" s="15">
        <v>617464.06000000006</v>
      </c>
      <c r="I65" s="45">
        <v>31640</v>
      </c>
      <c r="J65" s="45">
        <v>15822.69</v>
      </c>
      <c r="K65" s="15"/>
      <c r="L65" s="15"/>
      <c r="M65" s="15"/>
      <c r="N65" s="15"/>
      <c r="O65" s="15">
        <f t="shared" si="7"/>
        <v>789722.94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>
        <v>0</v>
      </c>
      <c r="H66" s="15">
        <v>0</v>
      </c>
      <c r="I66" s="45">
        <v>0</v>
      </c>
      <c r="J66" s="45">
        <v>0</v>
      </c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>
        <v>0</v>
      </c>
      <c r="H67" s="15">
        <v>0</v>
      </c>
      <c r="I67" s="45">
        <v>0</v>
      </c>
      <c r="J67" s="45">
        <v>0</v>
      </c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67656000</v>
      </c>
      <c r="C73" s="33">
        <f t="shared" si="9"/>
        <v>2187810.48</v>
      </c>
      <c r="D73" s="33">
        <f t="shared" si="9"/>
        <v>2705796.95</v>
      </c>
      <c r="E73" s="33">
        <f t="shared" si="9"/>
        <v>3273182.7300000004</v>
      </c>
      <c r="F73" s="33">
        <f t="shared" si="9"/>
        <v>2202704.9699999997</v>
      </c>
      <c r="G73" s="33">
        <f t="shared" si="9"/>
        <v>1885459.57</v>
      </c>
      <c r="H73" s="33">
        <f t="shared" si="9"/>
        <v>2119258.0300000003</v>
      </c>
      <c r="I73" s="33">
        <f t="shared" si="9"/>
        <v>1579450.06</v>
      </c>
      <c r="J73" s="33">
        <f t="shared" si="9"/>
        <v>1615775.1099999999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17569437.899999999</v>
      </c>
    </row>
    <row r="74" spans="1:15" ht="17.45" customHeight="1" x14ac:dyDescent="0.25">
      <c r="A74" s="35" t="s">
        <v>62</v>
      </c>
      <c r="B74" s="54" t="s">
        <v>71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47" t="s">
        <v>63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s="42" customFormat="1" ht="17.45" customHeight="1" x14ac:dyDescent="0.25">
      <c r="A78" s="47" t="s">
        <v>64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2" customFormat="1" ht="17.45" customHeight="1" x14ac:dyDescent="0.25">
      <c r="A79" s="47" t="s">
        <v>65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s="42" customFormat="1" ht="17.45" customHeight="1" x14ac:dyDescent="0.25">
      <c r="A80" s="49" t="s">
        <v>66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s="42" customFormat="1" ht="34.5" customHeight="1" x14ac:dyDescent="0.25">
      <c r="A81" s="48" t="s">
        <v>67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9" t="s">
        <v>68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42" customFormat="1" ht="17.45" customHeight="1" x14ac:dyDescent="0.25">
      <c r="A83" s="47" t="s">
        <v>69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s="42" customFormat="1" ht="33.75" customHeight="1" x14ac:dyDescent="0.25">
      <c r="A84" s="48" t="s">
        <v>70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</sheetData>
  <sheetProtection formatCells="0" formatRows="0" insertRows="0" deleteRows="0"/>
  <mergeCells count="16">
    <mergeCell ref="C3:O3"/>
    <mergeCell ref="A7:O7"/>
    <mergeCell ref="B74:O74"/>
    <mergeCell ref="A68:O68"/>
    <mergeCell ref="A29:O29"/>
    <mergeCell ref="A56:O56"/>
    <mergeCell ref="C25:O25"/>
    <mergeCell ref="C52:O52"/>
    <mergeCell ref="A83:O83"/>
    <mergeCell ref="A84:O84"/>
    <mergeCell ref="A77:O77"/>
    <mergeCell ref="A78:O78"/>
    <mergeCell ref="A79:O79"/>
    <mergeCell ref="A80:O80"/>
    <mergeCell ref="A82:O82"/>
    <mergeCell ref="A81:O8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2015-07-02T14:05:19Z</cp:lastPrinted>
  <dcterms:created xsi:type="dcterms:W3CDTF">2015-02-04T16:47:47Z</dcterms:created>
  <dcterms:modified xsi:type="dcterms:W3CDTF">2021-09-13T22:34:04Z</dcterms:modified>
</cp:coreProperties>
</file>