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06_2017 JUNH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30" i="5"/>
  <c r="O63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69" i="5"/>
  <c r="O67" i="5" s="1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D52" i="5"/>
  <c r="E52" i="5"/>
  <c r="F52" i="5"/>
  <c r="G52" i="5"/>
  <c r="I52" i="5"/>
  <c r="J52" i="5"/>
  <c r="K52" i="5"/>
  <c r="L52" i="5"/>
  <c r="M52" i="5"/>
  <c r="N52" i="5"/>
  <c r="C52" i="5"/>
  <c r="B52" i="5"/>
  <c r="O65" i="5"/>
  <c r="O64" i="5"/>
  <c r="O62" i="5"/>
  <c r="O61" i="5"/>
  <c r="O60" i="5"/>
  <c r="O59" i="5"/>
  <c r="O58" i="5"/>
  <c r="O57" i="5"/>
  <c r="O56" i="5"/>
  <c r="O55" i="5"/>
  <c r="H52" i="5" l="1"/>
  <c r="H27" i="5"/>
  <c r="O52" i="5"/>
  <c r="B5" i="5"/>
  <c r="B71" i="5" s="1"/>
  <c r="D5" i="5"/>
  <c r="E5" i="5"/>
  <c r="E71" i="5" s="1"/>
  <c r="F5" i="5"/>
  <c r="F71" i="5" s="1"/>
  <c r="G5" i="5"/>
  <c r="H5" i="5"/>
  <c r="I5" i="5"/>
  <c r="I71" i="5" s="1"/>
  <c r="J5" i="5"/>
  <c r="J71" i="5" s="1"/>
  <c r="K5" i="5"/>
  <c r="L5" i="5"/>
  <c r="M5" i="5"/>
  <c r="M71" i="5" s="1"/>
  <c r="N5" i="5"/>
  <c r="N71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1" i="5"/>
  <c r="K71" i="5"/>
  <c r="G71" i="5"/>
  <c r="L71" i="5"/>
  <c r="H71" i="5"/>
  <c r="D71" i="5"/>
  <c r="O5" i="5"/>
  <c r="O71" i="5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<sst xmlns="http://schemas.openxmlformats.org/spreadsheetml/2006/main" count="120" uniqueCount="73">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</sst>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SUM(B30:B48)</f>
        <v>4365500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312833.43</v>
      </c>
      <c r="H27" s="8">
        <f t="shared" si="4"/>
        <v>239846.07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800834.07000000007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 x14ac:dyDescent="0.25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405000</v>
      </c>
      <c r="C31" s="15">
        <v>0</v>
      </c>
      <c r="D31" s="15">
        <v>5800</v>
      </c>
      <c r="E31" s="15">
        <v>6480</v>
      </c>
      <c r="F31" s="15">
        <v>12603.2</v>
      </c>
      <c r="G31" s="15">
        <v>51506.400000000001</v>
      </c>
      <c r="H31" s="15">
        <v>5085.7</v>
      </c>
      <c r="I31" s="15"/>
      <c r="J31" s="15"/>
      <c r="K31" s="15"/>
      <c r="L31" s="15"/>
      <c r="M31" s="15"/>
      <c r="N31" s="15"/>
      <c r="O31" s="15">
        <f t="shared" ref="O31:O48" si="5">SUM(C31:N31)</f>
        <v>81475.3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1253100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2433400</v>
      </c>
      <c r="C38" s="15">
        <v>0</v>
      </c>
      <c r="D38" s="44">
        <v>111963.77</v>
      </c>
      <c r="E38" s="15">
        <v>109760.7</v>
      </c>
      <c r="F38" s="15">
        <v>1546.9</v>
      </c>
      <c r="G38" s="15">
        <v>261327.03</v>
      </c>
      <c r="H38" s="15">
        <v>234760.37</v>
      </c>
      <c r="I38" s="15"/>
      <c r="J38" s="15"/>
      <c r="K38" s="15"/>
      <c r="L38" s="15"/>
      <c r="M38" s="15"/>
      <c r="N38" s="15"/>
      <c r="O38" s="15">
        <f t="shared" si="5"/>
        <v>719358.77</v>
      </c>
    </row>
    <row r="39" spans="1:15" s="16" customFormat="1" ht="17.45" customHeight="1" x14ac:dyDescent="0.25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 x14ac:dyDescent="0.25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 x14ac:dyDescent="0.25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33" customHeight="1" x14ac:dyDescent="0.25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16" customFormat="1" ht="17.45" customHeight="1" x14ac:dyDescent="0.25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28" customFormat="1" ht="17.4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 x14ac:dyDescent="0.25">
      <c r="A50" s="3" t="s">
        <v>0</v>
      </c>
      <c r="B50" s="3" t="s">
        <v>2</v>
      </c>
      <c r="C50" s="48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6" customFormat="1" ht="25.5" x14ac:dyDescent="0.2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 x14ac:dyDescent="0.25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19271</v>
      </c>
      <c r="H52" s="8">
        <f t="shared" si="6"/>
        <v>40323.96</v>
      </c>
      <c r="I52" s="8">
        <f t="shared" si="6"/>
        <v>0</v>
      </c>
      <c r="J52" s="8">
        <f t="shared" si="6"/>
        <v>0</v>
      </c>
      <c r="K52" s="8">
        <f t="shared" si="6"/>
        <v>0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88090.959999999992</v>
      </c>
    </row>
    <row r="53" spans="1:15" s="28" customFormat="1" ht="17.4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 x14ac:dyDescent="0.25">
      <c r="A54" s="57" t="s">
        <v>53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16" customFormat="1" ht="17.45" customHeight="1" x14ac:dyDescent="0.25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/>
      <c r="J55" s="15"/>
      <c r="K55" s="15"/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 x14ac:dyDescent="0.25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  <c r="K56" s="15"/>
      <c r="L56" s="15"/>
      <c r="M56" s="15"/>
      <c r="N56" s="15"/>
      <c r="O56" s="15">
        <f t="shared" si="7"/>
        <v>0</v>
      </c>
    </row>
    <row r="57" spans="1:15" s="16" customFormat="1" ht="17.45" customHeight="1" x14ac:dyDescent="0.25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36</v>
      </c>
      <c r="B60" s="23">
        <v>3297800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41</v>
      </c>
      <c r="B62" s="23">
        <v>18536120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42</v>
      </c>
      <c r="B63" s="23">
        <v>5600580</v>
      </c>
      <c r="C63" s="15">
        <v>0</v>
      </c>
      <c r="D63" s="15">
        <v>0</v>
      </c>
      <c r="E63" s="15">
        <v>22305</v>
      </c>
      <c r="F63" s="15">
        <v>6191</v>
      </c>
      <c r="G63" s="15">
        <v>19271</v>
      </c>
      <c r="H63" s="15">
        <v>40323.96</v>
      </c>
      <c r="I63" s="15"/>
      <c r="J63" s="15"/>
      <c r="K63" s="15"/>
      <c r="L63" s="15"/>
      <c r="M63" s="15"/>
      <c r="N63" s="15"/>
      <c r="O63" s="15">
        <f t="shared" si="7"/>
        <v>88090.959999999992</v>
      </c>
    </row>
    <row r="64" spans="1:15" s="16" customFormat="1" ht="17.45" customHeight="1" x14ac:dyDescent="0.25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ht="17.4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</row>
    <row r="67" spans="1:15" ht="17.45" customHeight="1" x14ac:dyDescent="0.25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 x14ac:dyDescent="0.25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 x14ac:dyDescent="0.25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 x14ac:dyDescent="0.15">
      <c r="A71" s="32" t="s">
        <v>54</v>
      </c>
      <c r="B71" s="33">
        <f t="shared" ref="B71:O71" si="9">B5+B27+B52+B67</f>
        <v>31800000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332104.43</v>
      </c>
      <c r="H71" s="33">
        <f t="shared" si="9"/>
        <v>280170.03000000003</v>
      </c>
      <c r="I71" s="33">
        <f t="shared" si="9"/>
        <v>0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888925.03</v>
      </c>
    </row>
    <row r="72" spans="1:15" ht="17.45" customHeight="1" x14ac:dyDescent="0.25">
      <c r="A72" s="35" t="s">
        <v>62</v>
      </c>
      <c r="B72" s="52" t="s">
        <v>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15" ht="17.45" customHeight="1" x14ac:dyDescent="0.25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 x14ac:dyDescent="0.25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 x14ac:dyDescent="0.25">
      <c r="A75" s="45" t="s">
        <v>63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42" customFormat="1" ht="17.45" customHeight="1" x14ac:dyDescent="0.25">
      <c r="A76" s="45" t="s">
        <v>64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42" customFormat="1" ht="17.45" customHeight="1" x14ac:dyDescent="0.25">
      <c r="A77" s="45" t="s">
        <v>65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2" customFormat="1" ht="17.45" customHeight="1" x14ac:dyDescent="0.25">
      <c r="A78" s="47" t="s">
        <v>66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34.5" customHeight="1" x14ac:dyDescent="0.25">
      <c r="A79" s="46" t="s">
        <v>67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42" customFormat="1" ht="17.45" customHeight="1" x14ac:dyDescent="0.25">
      <c r="A80" s="47" t="s">
        <v>68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 x14ac:dyDescent="0.25">
      <c r="A81" s="45" t="s">
        <v>69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42" customFormat="1" ht="33.75" customHeight="1" x14ac:dyDescent="0.25">
      <c r="A82" s="46" t="s">
        <v>70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2017-07-10T17:03:17Z</dcterms:modified>
</cp:coreProperties>
</file>