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31" i="5"/>
  <c r="O32"/>
  <c r="O33"/>
  <c r="O34"/>
  <c r="O35"/>
  <c r="O36"/>
  <c r="O37"/>
  <c r="O38"/>
  <c r="O39"/>
  <c r="O40"/>
  <c r="O41"/>
  <c r="O42"/>
  <c r="O43"/>
  <c r="O44"/>
  <c r="O45"/>
  <c r="O46"/>
  <c r="O47"/>
  <c r="O48"/>
  <c r="O30"/>
  <c r="O63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65"/>
  <c r="O64"/>
  <c r="O62"/>
  <c r="O61"/>
  <c r="O60"/>
  <c r="O59"/>
  <c r="O58"/>
  <c r="O57"/>
  <c r="O56"/>
  <c r="O55"/>
  <c r="H52" l="1"/>
  <c r="H27"/>
  <c r="O52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<sst xmlns="http://schemas.openxmlformats.org/spreadsheetml/2006/main" count="120" uniqueCount="73">
  <si>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</si>
  <si>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</si>
  <si>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</si>
  <si>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</si>
  <si>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</si>
  <si>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</si>
  <si>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</si>
  <si>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</si>
  <si>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</si>
  <si>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</si>
  <si>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</si>
  <si>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</si>
  <si>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</si>
  <si>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</si>
  <si>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</si>
  <si>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</si>
  <si>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</si>
  <si>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</si>
  <si>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</si>
  <si>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</si>
  <si>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</si>
  <si>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</si>
  <si>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</si>
  <si>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</si>
  <si>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</si>
  <si>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</si>
  <si>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</si>
  <si>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</si>
  <si>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</si>
  <si>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</si>
  <si>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</si>
  <si>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</si>
  <si>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</si>
  <si>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</si>
  <si>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</si>
  <si>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</si>
  <si>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</si>
  <si>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</si>
  <si>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</si>
  <si>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</si>
  <si>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</si>
  <si>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</si>
  <si>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</si>
  <si>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</si>
  <si>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</si>
  <si>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</si>
  <si>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</si>
  <si>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</si>
  <si>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</si>
  <si>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</si>
  <si>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</si>
  <si>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</si>
  <si>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</si>
  <si>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</si>
  <si>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</si>
  <si>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</si>
  <si>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</si>
  <si>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</si>
  <si>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</si>
  <si>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</si>
  <si>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</si>
  <si>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</si>
  <si>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</si>
  <si>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</si>
  <si>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</si>
  <si>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</si>
  <si>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</si>
  <si>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</si>
  <si>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</si>
  <si>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</si>
  <si>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</si>
  <si>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</si>
  <si>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11.01.2017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</si>
</sst>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4" t="s">
        <v>48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5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4" t="s">
        <v>48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4556600</v>
      </c>
      <c r="C27" s="8">
        <f t="shared" si="4"/>
        <v>6519.5</v>
      </c>
      <c r="D27" s="8">
        <f t="shared" si="4"/>
        <v>1189.4000000000001</v>
      </c>
      <c r="E27" s="8">
        <f t="shared" si="4"/>
        <v>84965.85</v>
      </c>
      <c r="F27" s="8">
        <f t="shared" si="4"/>
        <v>45003.35</v>
      </c>
      <c r="G27" s="8">
        <f t="shared" si="4"/>
        <v>1300.4000000000001</v>
      </c>
      <c r="H27" s="8">
        <f t="shared" si="4"/>
        <v>3751.1800000000003</v>
      </c>
      <c r="I27" s="8">
        <f t="shared" si="4"/>
        <v>1451.65</v>
      </c>
      <c r="J27" s="8">
        <f>SUM(J30:J48)</f>
        <v>14311.7</v>
      </c>
      <c r="K27" s="8">
        <f>SUM(K30:K48)</f>
        <v>2095.35</v>
      </c>
      <c r="L27" s="8">
        <f t="shared" si="4"/>
        <v>299364.09999999998</v>
      </c>
      <c r="M27" s="8">
        <f t="shared" si="4"/>
        <v>9481.4599999999991</v>
      </c>
      <c r="N27" s="8">
        <f t="shared" si="4"/>
        <v>18870.34</v>
      </c>
      <c r="O27" s="8">
        <f t="shared" si="4"/>
        <v>488304.28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5" t="s">
        <v>52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5" s="16" customFormat="1" ht="17.45" customHeight="1">
      <c r="A30" s="14" t="s">
        <v>28</v>
      </c>
      <c r="B30" s="15">
        <v>590000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f>SUM(C30:N30)</f>
        <v>0</v>
      </c>
    </row>
    <row r="31" spans="1:15" s="16" customFormat="1" ht="17.45" customHeight="1">
      <c r="A31" s="14" t="s">
        <v>29</v>
      </c>
      <c r="B31" s="15">
        <v>1113000</v>
      </c>
      <c r="C31" s="15">
        <v>0</v>
      </c>
      <c r="D31" s="15">
        <v>0</v>
      </c>
      <c r="E31" s="15">
        <v>3167.5</v>
      </c>
      <c r="F31" s="15">
        <v>4585</v>
      </c>
      <c r="G31" s="15">
        <v>0</v>
      </c>
      <c r="H31" s="15">
        <v>2354.7800000000002</v>
      </c>
      <c r="I31" s="15">
        <v>0</v>
      </c>
      <c r="J31" s="15">
        <v>0</v>
      </c>
      <c r="K31" s="15">
        <v>0</v>
      </c>
      <c r="L31" s="15">
        <v>6150</v>
      </c>
      <c r="M31" s="15">
        <v>5250</v>
      </c>
      <c r="N31" s="15">
        <v>6605.44</v>
      </c>
      <c r="O31" s="15">
        <f t="shared" ref="O31:O48" si="5">SUM(C31:N31)</f>
        <v>28112.719999999998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f t="shared" si="5"/>
        <v>0</v>
      </c>
    </row>
    <row r="35" spans="1:15" s="16" customFormat="1" ht="17.45" customHeight="1">
      <c r="A35" s="14" t="s">
        <v>33</v>
      </c>
      <c r="B35" s="15">
        <v>883426.10000000009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f t="shared" si="5"/>
        <v>0</v>
      </c>
    </row>
    <row r="38" spans="1:15" s="16" customFormat="1" ht="17.45" customHeight="1">
      <c r="A38" s="14" t="s">
        <v>36</v>
      </c>
      <c r="B38" s="15">
        <v>1207243.5</v>
      </c>
      <c r="C38" s="15">
        <v>0</v>
      </c>
      <c r="D38" s="15">
        <v>1189.4000000000001</v>
      </c>
      <c r="E38" s="15">
        <v>1262.3499999999999</v>
      </c>
      <c r="F38" s="15">
        <v>1461.85</v>
      </c>
      <c r="G38" s="15">
        <v>1300.4000000000001</v>
      </c>
      <c r="H38" s="15">
        <v>1396.4</v>
      </c>
      <c r="I38" s="15">
        <v>1451.65</v>
      </c>
      <c r="J38" s="15">
        <v>14311.7</v>
      </c>
      <c r="K38" s="15">
        <v>2095.35</v>
      </c>
      <c r="L38" s="15">
        <v>7567.6</v>
      </c>
      <c r="M38" s="15">
        <v>4231.46</v>
      </c>
      <c r="N38" s="15">
        <v>12264.9</v>
      </c>
      <c r="O38" s="15">
        <f t="shared" si="5"/>
        <v>48533.06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f t="shared" si="5"/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f t="shared" si="5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f t="shared" si="5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f t="shared" si="5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f t="shared" si="5"/>
        <v>0</v>
      </c>
    </row>
    <row r="46" spans="1:15" s="16" customFormat="1" ht="17.45" customHeight="1">
      <c r="A46" s="17" t="s">
        <v>26</v>
      </c>
      <c r="B46" s="23">
        <v>717930.4</v>
      </c>
      <c r="C46" s="15">
        <v>6519.5</v>
      </c>
      <c r="D46" s="15">
        <v>0</v>
      </c>
      <c r="E46" s="15">
        <v>80536</v>
      </c>
      <c r="F46" s="15">
        <v>38956.5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285646.5</v>
      </c>
      <c r="M46" s="15">
        <v>0</v>
      </c>
      <c r="N46" s="15">
        <v>0</v>
      </c>
      <c r="O46" s="15">
        <f t="shared" si="5"/>
        <v>411658.5</v>
      </c>
    </row>
    <row r="47" spans="1:15" s="16" customFormat="1" ht="17.45" customHeight="1">
      <c r="A47" s="17" t="s">
        <v>39</v>
      </c>
      <c r="B47" s="23">
        <v>45000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f t="shared" si="5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 t="shared" si="5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4" t="s">
        <v>48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50659000</v>
      </c>
      <c r="C52" s="8">
        <f>SUM(C53:C65)</f>
        <v>0</v>
      </c>
      <c r="D52" s="8">
        <f t="shared" ref="D52:O52" si="6">SUM(D53:D65)</f>
        <v>0</v>
      </c>
      <c r="E52" s="8">
        <f t="shared" si="6"/>
        <v>0</v>
      </c>
      <c r="F52" s="8">
        <f t="shared" si="6"/>
        <v>0</v>
      </c>
      <c r="G52" s="8">
        <f t="shared" si="6"/>
        <v>0</v>
      </c>
      <c r="H52" s="8">
        <f t="shared" si="6"/>
        <v>62510</v>
      </c>
      <c r="I52" s="8">
        <f t="shared" si="6"/>
        <v>2574000</v>
      </c>
      <c r="J52" s="8">
        <f t="shared" si="6"/>
        <v>162000</v>
      </c>
      <c r="K52" s="8">
        <f t="shared" si="6"/>
        <v>430228.92000000004</v>
      </c>
      <c r="L52" s="8">
        <f t="shared" si="6"/>
        <v>403484.91000000003</v>
      </c>
      <c r="M52" s="8">
        <f t="shared" si="6"/>
        <v>349503.76</v>
      </c>
      <c r="N52" s="8">
        <f t="shared" si="6"/>
        <v>394055.8</v>
      </c>
      <c r="O52" s="8">
        <f t="shared" si="6"/>
        <v>4375783.3900000006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f t="shared" ref="O55:O65" si="7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f t="shared" si="7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f t="shared" si="7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f t="shared" si="7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f t="shared" si="7"/>
        <v>0</v>
      </c>
    </row>
    <row r="60" spans="1:15" s="16" customFormat="1" ht="17.45" customHeight="1">
      <c r="A60" s="14" t="s">
        <v>36</v>
      </c>
      <c r="B60" s="23">
        <v>4376000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f t="shared" si="7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f t="shared" si="7"/>
        <v>0</v>
      </c>
    </row>
    <row r="62" spans="1:15" s="16" customFormat="1" ht="17.45" customHeight="1">
      <c r="A62" s="14" t="s">
        <v>41</v>
      </c>
      <c r="B62" s="23">
        <v>36250000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187228.92</v>
      </c>
      <c r="L62" s="15">
        <v>341541.27</v>
      </c>
      <c r="M62" s="15">
        <v>231056.76</v>
      </c>
      <c r="N62" s="15">
        <v>370629.3</v>
      </c>
      <c r="O62" s="15">
        <f t="shared" si="7"/>
        <v>1130456.25</v>
      </c>
    </row>
    <row r="63" spans="1:15" s="16" customFormat="1" ht="17.45" customHeight="1">
      <c r="A63" s="14" t="s">
        <v>42</v>
      </c>
      <c r="B63" s="23">
        <v>10033000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62510</v>
      </c>
      <c r="I63" s="15">
        <v>2574000</v>
      </c>
      <c r="J63" s="15">
        <v>162000</v>
      </c>
      <c r="K63" s="15">
        <v>243000</v>
      </c>
      <c r="L63" s="15">
        <v>61943.64</v>
      </c>
      <c r="M63" s="15">
        <v>118447</v>
      </c>
      <c r="N63" s="15">
        <v>23426.5</v>
      </c>
      <c r="O63" s="15">
        <f t="shared" si="7"/>
        <v>3245327.14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f t="shared" si="7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f t="shared" si="7"/>
        <v>0</v>
      </c>
    </row>
    <row r="66" spans="1:15" ht="17.45" customHeigh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7.45" customHeight="1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9">B5+B27+B52+B67</f>
        <v>55215600</v>
      </c>
      <c r="C71" s="33">
        <f t="shared" si="9"/>
        <v>6519.5</v>
      </c>
      <c r="D71" s="33">
        <f t="shared" si="9"/>
        <v>1189.4000000000001</v>
      </c>
      <c r="E71" s="33">
        <f t="shared" si="9"/>
        <v>84965.85</v>
      </c>
      <c r="F71" s="33">
        <f t="shared" si="9"/>
        <v>45003.35</v>
      </c>
      <c r="G71" s="33">
        <f t="shared" si="9"/>
        <v>1300.4000000000001</v>
      </c>
      <c r="H71" s="33">
        <f t="shared" si="9"/>
        <v>66261.179999999993</v>
      </c>
      <c r="I71" s="33">
        <f t="shared" si="9"/>
        <v>2575451.65</v>
      </c>
      <c r="J71" s="33">
        <f t="shared" si="9"/>
        <v>176311.7</v>
      </c>
      <c r="K71" s="33">
        <f t="shared" si="9"/>
        <v>432324.27</v>
      </c>
      <c r="L71" s="33">
        <f t="shared" si="9"/>
        <v>702849.01</v>
      </c>
      <c r="M71" s="33">
        <f t="shared" si="9"/>
        <v>358985.22000000003</v>
      </c>
      <c r="N71" s="33">
        <f t="shared" si="9"/>
        <v>412926.14</v>
      </c>
      <c r="O71" s="33">
        <f t="shared" si="9"/>
        <v>4864087.6700000009</v>
      </c>
    </row>
    <row r="72" spans="1:15" ht="17.45" customHeight="1">
      <c r="A72" s="35" t="s">
        <v>62</v>
      </c>
      <c r="B72" s="48" t="s">
        <v>71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54" t="s">
        <v>63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s="42" customFormat="1" ht="17.45" customHeight="1">
      <c r="A76" s="54" t="s">
        <v>64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1:15" s="42" customFormat="1" ht="17.45" customHeight="1">
      <c r="A77" s="54" t="s">
        <v>65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s="42" customFormat="1" ht="17.45" customHeight="1">
      <c r="A78" s="56" t="s">
        <v>66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42" customFormat="1" ht="34.5" customHeight="1">
      <c r="A79" s="55" t="s">
        <v>67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42" customFormat="1" ht="17.45" customHeight="1">
      <c r="A80" s="56" t="s">
        <v>68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s="42" customFormat="1" ht="17.45" customHeight="1">
      <c r="A81" s="54" t="s">
        <v>69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5" s="42" customFormat="1" ht="33.75" customHeight="1">
      <c r="A82" s="55" t="s">
        <v>70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2017-01-11T16:30:29Z</dcterms:modified>
</cp:coreProperties>
</file>