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11 2022 NOVEMBRO\"/>
    </mc:Choice>
  </mc:AlternateContent>
  <xr:revisionPtr revIDLastSave="0" documentId="13_ncr:1_{59A71190-DE7F-4959-843E-9791B8B4C54F}" xr6:coauthVersionLast="47" xr6:coauthVersionMax="47" xr10:uidLastSave="{00000000-0000-0000-0000-000000000000}"/>
  <bookViews>
    <workbookView xWindow="2868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" l="1"/>
  <c r="G20" i="2" l="1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<sst xmlns="http://schemas.openxmlformats.org/spreadsheetml/2006/main" count="50" uniqueCount="50">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</sst>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topLeftCell="A2" zoomScale="140" zoomScaleNormal="140" workbookViewId="0">
      <selection activeCell="M7" sqref="M7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384" width="9.140625" style="2"/>
  </cols>
  <sheetData>
    <row r="1" spans="1:15" ht="17.45" customHeight="1" x14ac:dyDescent="0.3">
      <c r="A1" s="1" t="s">
        <v>48</v>
      </c>
    </row>
    <row r="3" spans="1:15" s="5" customFormat="1" ht="35.1" customHeight="1" x14ac:dyDescent="0.25">
      <c r="A3" s="4" t="s">
        <v>0</v>
      </c>
      <c r="B3" s="4" t="s">
        <v>2</v>
      </c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ht="17.45" customHeight="1" x14ac:dyDescent="0.15">
      <c r="A4" s="26" t="s">
        <v>1</v>
      </c>
      <c r="B4" s="26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6" customFormat="1" ht="17.45" customHeight="1" x14ac:dyDescent="0.15">
      <c r="A5" s="2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</row>
    <row r="7" spans="1:15" s="3" customFormat="1" ht="35.1" customHeight="1" x14ac:dyDescent="0.25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7004491.0600000005</v>
      </c>
      <c r="F7" s="15">
        <f t="shared" si="1"/>
        <v>6923409.1500000004</v>
      </c>
      <c r="G7" s="15">
        <f t="shared" si="1"/>
        <v>7029334.04</v>
      </c>
      <c r="H7" s="15">
        <f t="shared" si="1"/>
        <v>7412258.3900000006</v>
      </c>
      <c r="I7" s="15">
        <f t="shared" si="1"/>
        <v>7335087.5300000003</v>
      </c>
      <c r="J7" s="15">
        <f t="shared" si="1"/>
        <v>7624317.6599999992</v>
      </c>
      <c r="K7" s="15">
        <f t="shared" si="1"/>
        <v>7809555.8399999999</v>
      </c>
      <c r="L7" s="15">
        <f t="shared" si="1"/>
        <v>7413458.25</v>
      </c>
      <c r="M7" s="15">
        <f t="shared" si="1"/>
        <v>3973476.83</v>
      </c>
      <c r="N7" s="15">
        <f t="shared" si="1"/>
        <v>0</v>
      </c>
      <c r="O7" s="15">
        <f t="shared" si="1"/>
        <v>75924372.930000007</v>
      </c>
    </row>
    <row r="8" spans="1:15" s="3" customFormat="1" ht="35.1" customHeight="1" x14ac:dyDescent="0.25">
      <c r="A8" s="16" t="s">
        <v>30</v>
      </c>
      <c r="B8" s="8">
        <v>49105800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/>
      <c r="O8" s="8">
        <f>SUM(C8:N8)</f>
        <v>0</v>
      </c>
    </row>
    <row r="9" spans="1:15" s="3" customFormat="1" ht="35.1" customHeight="1" x14ac:dyDescent="0.25">
      <c r="A9" s="16" t="s">
        <v>31</v>
      </c>
      <c r="B9" s="8">
        <v>1200000</v>
      </c>
      <c r="C9" s="8">
        <v>109812.64</v>
      </c>
      <c r="D9" s="8">
        <v>141042.06</v>
      </c>
      <c r="E9" s="8">
        <v>196122.7</v>
      </c>
      <c r="F9" s="8">
        <v>165857.89000000001</v>
      </c>
      <c r="G9" s="8">
        <v>206445.62</v>
      </c>
      <c r="H9" s="8">
        <v>185849.32</v>
      </c>
      <c r="I9" s="8">
        <v>196471.96</v>
      </c>
      <c r="J9" s="8">
        <v>199158.8</v>
      </c>
      <c r="K9" s="8">
        <v>205452.04</v>
      </c>
      <c r="L9" s="8">
        <v>180782.44</v>
      </c>
      <c r="M9" s="8">
        <v>161292.76999999999</v>
      </c>
      <c r="N9" s="8"/>
      <c r="O9" s="8">
        <f>SUM(C9:N9)</f>
        <v>1948288.24</v>
      </c>
    </row>
    <row r="10" spans="1:15" s="3" customFormat="1" ht="35.1" customHeight="1" x14ac:dyDescent="0.25">
      <c r="A10" s="16" t="s">
        <v>32</v>
      </c>
      <c r="B10" s="8">
        <v>0</v>
      </c>
      <c r="C10" s="8">
        <v>2804109.56</v>
      </c>
      <c r="D10" s="8">
        <v>2293994.9500000002</v>
      </c>
      <c r="E10" s="8">
        <v>2402617.0299999998</v>
      </c>
      <c r="F10" s="8">
        <v>2606708.0699999998</v>
      </c>
      <c r="G10" s="8">
        <v>2409316.11</v>
      </c>
      <c r="H10" s="8">
        <v>2800420.83</v>
      </c>
      <c r="I10" s="8">
        <v>2628691.89</v>
      </c>
      <c r="J10" s="8">
        <v>2703298.92</v>
      </c>
      <c r="K10" s="8">
        <v>2968488.91</v>
      </c>
      <c r="L10" s="8">
        <v>2649597.69</v>
      </c>
      <c r="M10" s="8">
        <v>2536570.2400000002</v>
      </c>
      <c r="N10" s="8"/>
      <c r="O10" s="8">
        <f>SUM(C10:N10)</f>
        <v>28803814.200000003</v>
      </c>
    </row>
    <row r="11" spans="1:15" s="3" customFormat="1" ht="35.1" customHeight="1" x14ac:dyDescent="0.25">
      <c r="A11" s="16" t="s">
        <v>33</v>
      </c>
      <c r="B11" s="8">
        <v>5004300</v>
      </c>
      <c r="C11" s="8">
        <v>723168.17</v>
      </c>
      <c r="D11" s="8">
        <v>754886.35</v>
      </c>
      <c r="E11" s="8">
        <v>938761.51</v>
      </c>
      <c r="F11" s="8">
        <v>876578.75</v>
      </c>
      <c r="G11" s="8">
        <v>1126007.43</v>
      </c>
      <c r="H11" s="8">
        <v>1141190.6000000001</v>
      </c>
      <c r="I11" s="8">
        <v>1225447.29</v>
      </c>
      <c r="J11" s="8">
        <v>1430156.38</v>
      </c>
      <c r="K11" s="8">
        <v>1347694.22</v>
      </c>
      <c r="L11" s="8">
        <v>1277806.7</v>
      </c>
      <c r="M11" s="8">
        <v>1268001.6100000001</v>
      </c>
      <c r="N11" s="8"/>
      <c r="O11" s="8">
        <f t="shared" ref="O11:O12" si="2">SUM(C11:N11)</f>
        <v>12109699.01</v>
      </c>
    </row>
    <row r="12" spans="1:15" s="3" customFormat="1" ht="35.1" customHeight="1" x14ac:dyDescent="0.25">
      <c r="A12" s="16" t="s">
        <v>34</v>
      </c>
      <c r="B12" s="8">
        <v>25100</v>
      </c>
      <c r="C12" s="8">
        <v>0</v>
      </c>
      <c r="D12" s="8">
        <v>0</v>
      </c>
      <c r="E12" s="8">
        <v>118.25</v>
      </c>
      <c r="F12" s="8">
        <v>239.5</v>
      </c>
      <c r="G12" s="8">
        <v>492.25</v>
      </c>
      <c r="H12" s="8">
        <v>0</v>
      </c>
      <c r="I12" s="8">
        <v>678.75</v>
      </c>
      <c r="J12" s="8">
        <v>36.549999999999997</v>
      </c>
      <c r="K12" s="8">
        <v>228.5</v>
      </c>
      <c r="L12" s="8">
        <v>16.5</v>
      </c>
      <c r="M12" s="8">
        <v>0</v>
      </c>
      <c r="N12" s="8"/>
      <c r="O12" s="8">
        <f t="shared" si="2"/>
        <v>1810.3</v>
      </c>
    </row>
    <row r="13" spans="1:15" s="3" customFormat="1" ht="35.1" customHeight="1" x14ac:dyDescent="0.25">
      <c r="A13" s="16" t="s">
        <v>35</v>
      </c>
      <c r="B13" s="8">
        <v>62600</v>
      </c>
      <c r="C13" s="8">
        <v>0</v>
      </c>
      <c r="D13" s="8">
        <v>1508.19</v>
      </c>
      <c r="E13" s="8">
        <v>762.18</v>
      </c>
      <c r="F13" s="8">
        <v>629.5</v>
      </c>
      <c r="G13" s="8">
        <v>489.3</v>
      </c>
      <c r="H13" s="8">
        <v>389.31</v>
      </c>
      <c r="I13" s="8">
        <v>389.31</v>
      </c>
      <c r="J13" s="8">
        <v>389.31</v>
      </c>
      <c r="K13" s="8">
        <v>394.28</v>
      </c>
      <c r="L13" s="8">
        <v>394.28</v>
      </c>
      <c r="M13" s="8">
        <v>404.23</v>
      </c>
      <c r="N13" s="8"/>
      <c r="O13" s="8">
        <f t="shared" ref="O13:O25" si="3">SUM(C13:N13)</f>
        <v>5749.8899999999994</v>
      </c>
    </row>
    <row r="14" spans="1:15" s="3" customFormat="1" ht="35.1" customHeight="1" x14ac:dyDescent="0.25">
      <c r="A14" s="16" t="s">
        <v>36</v>
      </c>
      <c r="B14" s="8">
        <v>1881100</v>
      </c>
      <c r="C14" s="8">
        <v>0</v>
      </c>
      <c r="D14" s="8">
        <v>0</v>
      </c>
      <c r="E14" s="8">
        <v>151850.38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/>
      <c r="O14" s="8">
        <f t="shared" si="3"/>
        <v>151850.38</v>
      </c>
    </row>
    <row r="15" spans="1:15" s="3" customFormat="1" ht="36" x14ac:dyDescent="0.25">
      <c r="A15" s="16" t="s">
        <v>37</v>
      </c>
      <c r="B15" s="8">
        <v>12000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>
        <f t="shared" si="3"/>
        <v>0</v>
      </c>
    </row>
    <row r="16" spans="1:15" s="3" customFormat="1" ht="27" x14ac:dyDescent="0.25">
      <c r="A16" s="16" t="s">
        <v>38</v>
      </c>
      <c r="B16" s="8">
        <v>0</v>
      </c>
      <c r="C16" s="8">
        <v>200</v>
      </c>
      <c r="D16" s="8">
        <v>200</v>
      </c>
      <c r="E16" s="8">
        <v>200</v>
      </c>
      <c r="F16" s="8">
        <v>200</v>
      </c>
      <c r="G16" s="8">
        <v>200</v>
      </c>
      <c r="H16" s="8">
        <v>200</v>
      </c>
      <c r="I16" s="8">
        <v>200</v>
      </c>
      <c r="J16" s="8">
        <v>800</v>
      </c>
      <c r="K16" s="8">
        <v>0</v>
      </c>
      <c r="L16" s="8">
        <v>0</v>
      </c>
      <c r="M16" s="8">
        <v>0</v>
      </c>
      <c r="N16" s="8"/>
      <c r="O16" s="8">
        <f t="shared" si="3"/>
        <v>2200</v>
      </c>
    </row>
    <row r="17" spans="1:15" s="3" customFormat="1" ht="35.1" customHeight="1" x14ac:dyDescent="0.25">
      <c r="A17" s="16" t="s">
        <v>39</v>
      </c>
      <c r="B17" s="17">
        <v>12500</v>
      </c>
      <c r="C17" s="8">
        <v>59.6</v>
      </c>
      <c r="D17" s="8">
        <v>2036</v>
      </c>
      <c r="E17" s="8">
        <v>30325.68</v>
      </c>
      <c r="F17" s="8">
        <v>770</v>
      </c>
      <c r="G17" s="8">
        <v>0</v>
      </c>
      <c r="H17" s="8">
        <v>0</v>
      </c>
      <c r="I17" s="8">
        <v>0</v>
      </c>
      <c r="J17" s="8">
        <v>7269.37</v>
      </c>
      <c r="K17" s="8">
        <v>4089.56</v>
      </c>
      <c r="L17" s="8">
        <v>1546.98</v>
      </c>
      <c r="M17" s="8">
        <v>7207.98</v>
      </c>
      <c r="N17" s="8"/>
      <c r="O17" s="8">
        <f t="shared" si="3"/>
        <v>53305.17</v>
      </c>
    </row>
    <row r="18" spans="1:15" s="3" customFormat="1" ht="35.1" customHeight="1" x14ac:dyDescent="0.25">
      <c r="A18" s="16" t="s">
        <v>40</v>
      </c>
      <c r="B18" s="17">
        <v>12000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/>
      <c r="O18" s="8">
        <f t="shared" si="3"/>
        <v>0</v>
      </c>
    </row>
    <row r="19" spans="1:15" s="3" customFormat="1" ht="35.1" customHeight="1" x14ac:dyDescent="0.25">
      <c r="A19" s="16" t="s">
        <v>41</v>
      </c>
      <c r="B19" s="17">
        <v>12000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/>
      <c r="O19" s="8">
        <f t="shared" si="3"/>
        <v>0</v>
      </c>
    </row>
    <row r="20" spans="1:15" s="3" customFormat="1" ht="35.1" customHeight="1" x14ac:dyDescent="0.25">
      <c r="A20" s="16" t="s">
        <v>42</v>
      </c>
      <c r="B20" s="17">
        <v>37200000</v>
      </c>
      <c r="C20" s="8">
        <v>3283733.33</v>
      </c>
      <c r="D20" s="8">
        <v>3284233.33</v>
      </c>
      <c r="E20" s="8">
        <v>3283733.33</v>
      </c>
      <c r="F20" s="8">
        <v>3272425.44</v>
      </c>
      <c r="G20" s="8">
        <f>3298691.22-12307.89</f>
        <v>3286383.33</v>
      </c>
      <c r="H20" s="8">
        <v>3284208.33</v>
      </c>
      <c r="I20" s="8">
        <v>3283208.33</v>
      </c>
      <c r="J20" s="8">
        <v>3283208.33</v>
      </c>
      <c r="K20" s="8">
        <v>3283208.33</v>
      </c>
      <c r="L20" s="8">
        <v>3283208.32</v>
      </c>
      <c r="M20" s="8">
        <v>0</v>
      </c>
      <c r="N20" s="8"/>
      <c r="O20" s="8">
        <f t="shared" si="3"/>
        <v>32827550.399999999</v>
      </c>
    </row>
    <row r="21" spans="1:15" s="3" customFormat="1" ht="35.1" customHeight="1" x14ac:dyDescent="0.25">
      <c r="A21" s="16" t="s">
        <v>43</v>
      </c>
      <c r="B21" s="17">
        <v>62700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3000</v>
      </c>
      <c r="M21" s="8">
        <v>0</v>
      </c>
      <c r="N21" s="8"/>
      <c r="O21" s="8">
        <f t="shared" si="3"/>
        <v>3000</v>
      </c>
    </row>
    <row r="22" spans="1:15" s="3" customFormat="1" ht="35.1" customHeight="1" x14ac:dyDescent="0.25">
      <c r="A22" s="16" t="s">
        <v>44</v>
      </c>
      <c r="B22" s="17">
        <v>12000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17105.34</v>
      </c>
      <c r="M22" s="8">
        <v>0</v>
      </c>
      <c r="N22" s="8"/>
      <c r="O22" s="8">
        <f t="shared" si="3"/>
        <v>17105.34</v>
      </c>
    </row>
    <row r="23" spans="1:15" s="3" customFormat="1" ht="35.1" customHeight="1" x14ac:dyDescent="0.25">
      <c r="A23" s="16" t="s">
        <v>45</v>
      </c>
      <c r="B23" s="17">
        <v>25100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/>
      <c r="O23" s="8">
        <f t="shared" si="3"/>
        <v>0</v>
      </c>
    </row>
    <row r="24" spans="1:15" s="3" customFormat="1" ht="35.1" customHeight="1" x14ac:dyDescent="0.25">
      <c r="A24" s="16" t="s">
        <v>46</v>
      </c>
      <c r="B24" s="17">
        <v>30000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/>
      <c r="O24" s="8">
        <f t="shared" si="3"/>
        <v>0</v>
      </c>
    </row>
    <row r="25" spans="1:15" ht="34.5" customHeight="1" x14ac:dyDescent="0.25">
      <c r="A25" s="16" t="s">
        <v>47</v>
      </c>
      <c r="B25" s="17">
        <v>150000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/>
      <c r="O25" s="8">
        <f t="shared" si="3"/>
        <v>0</v>
      </c>
    </row>
    <row r="26" spans="1:15" ht="17.45" customHeight="1" x14ac:dyDescent="0.25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45" customHeight="1" x14ac:dyDescent="0.25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5" s="13" customFormat="1" ht="17.45" customHeight="1" x14ac:dyDescent="0.25">
      <c r="A29" s="21" t="s">
        <v>22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5" s="13" customFormat="1" ht="32.25" customHeight="1" x14ac:dyDescent="0.25">
      <c r="A30" s="22" t="s">
        <v>23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4" customFormat="1" ht="51" customHeight="1" x14ac:dyDescent="0.25">
      <c r="A31" s="22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 x14ac:dyDescent="0.25">
      <c r="A32" s="23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13" customFormat="1" ht="48" customHeight="1" x14ac:dyDescent="0.25">
      <c r="A33" s="23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13" customFormat="1" ht="17.45" customHeight="1" x14ac:dyDescent="0.25">
      <c r="A34" s="22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13" customFormat="1" ht="30.75" customHeight="1" x14ac:dyDescent="0.25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3" customFormat="1" ht="17.45" customHeight="1" x14ac:dyDescent="0.25"/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5:O35"/>
    <mergeCell ref="A29:J29"/>
    <mergeCell ref="A30:O30"/>
    <mergeCell ref="A31:O31"/>
    <mergeCell ref="A32:O32"/>
    <mergeCell ref="A33:O33"/>
    <mergeCell ref="A34:O34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2022-12-07T18:45:04Z</dcterms:modified>
</cp:coreProperties>
</file>