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11 2020 NOVEMBR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<sst xmlns="http://schemas.openxmlformats.org/spreadsheetml/2006/main" count="122" uniqueCount="76">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</sst>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38816406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2031263.05</v>
      </c>
      <c r="J27" s="8">
        <f>SUM(J30:J50)</f>
        <v>1246076.97</v>
      </c>
      <c r="K27" s="8">
        <f>SUM(K30:K50)</f>
        <v>1559661.96</v>
      </c>
      <c r="L27" s="8">
        <f t="shared" si="4"/>
        <v>1412122.3199999998</v>
      </c>
      <c r="M27" s="8">
        <f t="shared" si="4"/>
        <v>1965556.51</v>
      </c>
      <c r="N27" s="8">
        <f t="shared" si="4"/>
        <v>0</v>
      </c>
      <c r="O27" s="8">
        <f t="shared" si="4"/>
        <v>21223274.579999998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2277300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>
        <v>37616</v>
      </c>
      <c r="J31" s="15">
        <v>16553.259999999998</v>
      </c>
      <c r="K31" s="15">
        <v>40832.550000000003</v>
      </c>
      <c r="L31" s="15">
        <v>15915.5</v>
      </c>
      <c r="M31" s="15">
        <v>60260</v>
      </c>
      <c r="N31" s="15"/>
      <c r="O31" s="15">
        <f t="shared" ref="O31:O50" si="5">SUM(C31:N31)</f>
        <v>225171.01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52500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16500</v>
      </c>
      <c r="N34" s="15"/>
      <c r="O34" s="15">
        <f t="shared" si="5"/>
        <v>18977.45</v>
      </c>
    </row>
    <row r="35" spans="1:15" s="16" customFormat="1" ht="17.45" customHeight="1" x14ac:dyDescent="0.25">
      <c r="A35" s="14" t="s">
        <v>33</v>
      </c>
      <c r="B35" s="44">
        <v>98000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7033256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>
        <v>70970</v>
      </c>
      <c r="J38" s="15">
        <v>85886.99</v>
      </c>
      <c r="K38" s="15">
        <v>298774.5</v>
      </c>
      <c r="L38" s="15">
        <v>241560.52</v>
      </c>
      <c r="M38" s="15">
        <v>319513.28999999998</v>
      </c>
      <c r="N38" s="15"/>
      <c r="O38" s="15">
        <f t="shared" si="5"/>
        <v>2359695.4</v>
      </c>
    </row>
    <row r="39" spans="1:15" s="16" customFormat="1" ht="25.5" x14ac:dyDescent="0.25">
      <c r="A39" s="26" t="s">
        <v>72</v>
      </c>
      <c r="B39" s="44">
        <v>9919000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>
        <v>938427.5</v>
      </c>
      <c r="J39" s="15">
        <v>192548.52</v>
      </c>
      <c r="K39" s="15">
        <v>262639.87</v>
      </c>
      <c r="L39" s="15">
        <v>198905.78</v>
      </c>
      <c r="M39" s="15">
        <v>601815.4</v>
      </c>
      <c r="N39" s="15"/>
      <c r="O39" s="15">
        <f t="shared" si="5"/>
        <v>2769617.53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11941600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>
        <v>951400.77</v>
      </c>
      <c r="J41" s="15">
        <v>940727.47</v>
      </c>
      <c r="K41" s="15">
        <v>944804.31</v>
      </c>
      <c r="L41" s="15">
        <v>944950.11</v>
      </c>
      <c r="M41" s="15">
        <v>951940.56</v>
      </c>
      <c r="N41" s="15"/>
      <c r="O41" s="15">
        <f t="shared" si="5"/>
        <v>10363757.569999998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2250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2250</v>
      </c>
      <c r="L48" s="15">
        <v>0</v>
      </c>
      <c r="M48" s="15">
        <v>0</v>
      </c>
      <c r="N48" s="15"/>
      <c r="O48" s="15">
        <f t="shared" si="5"/>
        <v>2250</v>
      </c>
    </row>
    <row r="49" spans="1:15" s="16" customFormat="1" ht="17.45" customHeight="1" x14ac:dyDescent="0.25">
      <c r="A49" s="17" t="s">
        <v>39</v>
      </c>
      <c r="B49" s="46">
        <v>7467500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>
        <v>32848.78</v>
      </c>
      <c r="J49" s="15">
        <v>10360.73</v>
      </c>
      <c r="K49" s="15">
        <v>10360.73</v>
      </c>
      <c r="L49" s="15">
        <v>10790.41</v>
      </c>
      <c r="M49" s="15">
        <v>15527.26</v>
      </c>
      <c r="N49" s="15"/>
      <c r="O49" s="15">
        <f t="shared" si="5"/>
        <v>5476035.620000002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1037677.5</v>
      </c>
      <c r="J54" s="8">
        <f t="shared" si="6"/>
        <v>1410</v>
      </c>
      <c r="K54" s="8">
        <f t="shared" si="6"/>
        <v>198029.49</v>
      </c>
      <c r="L54" s="8">
        <f t="shared" si="6"/>
        <v>49278.85</v>
      </c>
      <c r="M54" s="8">
        <f t="shared" si="6"/>
        <v>106404.32</v>
      </c>
      <c r="N54" s="8">
        <f t="shared" si="6"/>
        <v>0</v>
      </c>
      <c r="O54" s="8">
        <f t="shared" si="6"/>
        <v>3494559.16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3117600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2850</v>
      </c>
      <c r="L62" s="15">
        <v>0</v>
      </c>
      <c r="M62" s="15">
        <v>0</v>
      </c>
      <c r="N62" s="15"/>
      <c r="O62" s="15">
        <f t="shared" si="7"/>
        <v>2850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92500.49</v>
      </c>
      <c r="L64" s="15">
        <v>0</v>
      </c>
      <c r="M64" s="15">
        <v>50634.32</v>
      </c>
      <c r="N64" s="15"/>
      <c r="O64" s="15">
        <f t="shared" si="7"/>
        <v>143134.81</v>
      </c>
    </row>
    <row r="65" spans="1:15" s="16" customFormat="1" ht="17.45" customHeight="1" x14ac:dyDescent="0.25">
      <c r="A65" s="14" t="s">
        <v>42</v>
      </c>
      <c r="B65" s="46">
        <v>17726400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>
        <v>1037677.5</v>
      </c>
      <c r="J65" s="15">
        <v>1410</v>
      </c>
      <c r="K65" s="15">
        <v>102679</v>
      </c>
      <c r="L65" s="15">
        <v>49278.85</v>
      </c>
      <c r="M65" s="15">
        <v>55770</v>
      </c>
      <c r="N65" s="15"/>
      <c r="O65" s="15">
        <f t="shared" si="7"/>
        <v>3348574.35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68412106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3068940.55</v>
      </c>
      <c r="J73" s="33">
        <f t="shared" si="9"/>
        <v>1247486.97</v>
      </c>
      <c r="K73" s="33">
        <f t="shared" si="9"/>
        <v>1757691.45</v>
      </c>
      <c r="L73" s="33">
        <f t="shared" si="9"/>
        <v>1461401.17</v>
      </c>
      <c r="M73" s="33">
        <f t="shared" si="9"/>
        <v>2071960.83</v>
      </c>
      <c r="N73" s="33">
        <f t="shared" si="9"/>
        <v>0</v>
      </c>
      <c r="O73" s="33">
        <f t="shared" si="9"/>
        <v>24717833.739999998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2020-12-08T12:34:58Z</dcterms:modified>
</cp:coreProperties>
</file>